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remoux\Documents\MCC\PASS-LAS\LAS\MCC\"/>
    </mc:Choice>
  </mc:AlternateContent>
  <bookViews>
    <workbookView xWindow="0" yWindow="0" windowWidth="28800" windowHeight="10800"/>
  </bookViews>
  <sheets>
    <sheet name="Fiche générale" sheetId="1" r:id="rId1"/>
    <sheet name="Listes" sheetId="2" state="hidden" r:id="rId2"/>
    <sheet name="Semestre 1" sheetId="3" r:id="rId3"/>
    <sheet name="Semestre 2" sheetId="4" r:id="rId4"/>
    <sheet name="Semestre 3" sheetId="5" r:id="rId5"/>
    <sheet name="Semestre 4" sheetId="6" r:id="rId6"/>
  </sheets>
  <definedNames>
    <definedName name="DROIT">Listes!$B$31</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TAPS">Listes!$E$31</definedName>
    <definedName name="tab_code_dip">Listes!$A$8:$B$26</definedName>
  </definedNames>
  <calcPr calcId="162913"/>
</workbook>
</file>

<file path=xl/calcChain.xml><?xml version="1.0" encoding="utf-8"?>
<calcChain xmlns="http://schemas.openxmlformats.org/spreadsheetml/2006/main">
  <c r="J15" i="6" l="1"/>
  <c r="B3" i="6"/>
  <c r="B2" i="6"/>
  <c r="J15" i="5"/>
  <c r="B3" i="5"/>
  <c r="B2" i="5"/>
  <c r="J15" i="4"/>
  <c r="B3" i="4"/>
  <c r="B2" i="4"/>
  <c r="J15" i="3"/>
  <c r="B3" i="3"/>
  <c r="B2" i="3"/>
  <c r="B4" i="1"/>
  <c r="B4" i="6" s="1"/>
  <c r="B4" i="5" l="1"/>
  <c r="B4" i="4"/>
  <c r="B4" i="3"/>
</calcChain>
</file>

<file path=xl/sharedStrings.xml><?xml version="1.0" encoding="utf-8"?>
<sst xmlns="http://schemas.openxmlformats.org/spreadsheetml/2006/main" count="501" uniqueCount="152">
  <si>
    <t>Type Diplôme : PORTAIL - L1 ET L2</t>
  </si>
  <si>
    <t>Type contrôle</t>
  </si>
  <si>
    <t>Nature contrôle</t>
  </si>
  <si>
    <t>Nature ELP</t>
  </si>
  <si>
    <t>Liste compo</t>
  </si>
  <si>
    <t>COMPOSANTE</t>
  </si>
  <si>
    <t>MENTION</t>
  </si>
  <si>
    <t>Code diplôme</t>
  </si>
  <si>
    <t>VDI</t>
  </si>
  <si>
    <t>CCI (CC Intégral)</t>
  </si>
  <si>
    <t>Écrit</t>
  </si>
  <si>
    <t>Unité d'enseignement</t>
  </si>
  <si>
    <t>CT (Contrôle terminal)</t>
  </si>
  <si>
    <t>Oral</t>
  </si>
  <si>
    <t>Élément constitutif d'une UE</t>
  </si>
  <si>
    <t>CC&amp;CT</t>
  </si>
  <si>
    <t>Rapport/Mémoire</t>
  </si>
  <si>
    <t>Pratique sportive</t>
  </si>
  <si>
    <t xml:space="preserve">Mention </t>
  </si>
  <si>
    <t>Codage Diplôme</t>
  </si>
  <si>
    <t>CMP</t>
  </si>
  <si>
    <t>Sciences et technologie</t>
  </si>
  <si>
    <t>Code étape</t>
  </si>
  <si>
    <t>HPSHS1</t>
  </si>
  <si>
    <t>SPSIT18</t>
  </si>
  <si>
    <t>ISEM</t>
  </si>
  <si>
    <t>Économie et gestion</t>
  </si>
  <si>
    <t>Sciences de l'Homme et de la Société</t>
  </si>
  <si>
    <t>HPSHS18</t>
  </si>
  <si>
    <t>Sociologie Économie</t>
  </si>
  <si>
    <t>Lettres Langues Arts et Communication</t>
  </si>
  <si>
    <t>HPLAC18</t>
  </si>
  <si>
    <t>UFR DROIT</t>
  </si>
  <si>
    <t>Droit</t>
  </si>
  <si>
    <t>DPDRT18</t>
  </si>
  <si>
    <t>UFR LASH</t>
  </si>
  <si>
    <t>IPECG18</t>
  </si>
  <si>
    <t>Sciences de la Vie</t>
  </si>
  <si>
    <t>SPVIE18</t>
  </si>
  <si>
    <t>Psychologie</t>
  </si>
  <si>
    <t>STAPS</t>
  </si>
  <si>
    <t>PPSTA18</t>
  </si>
  <si>
    <t>Histoire Lettres</t>
  </si>
  <si>
    <t>HPPSY18</t>
  </si>
  <si>
    <t>Philosophie Psychologie</t>
  </si>
  <si>
    <t>Double licence Histoire Lettres</t>
  </si>
  <si>
    <t>HPHIL18</t>
  </si>
  <si>
    <t>VET</t>
  </si>
  <si>
    <t>Philosophie Droit</t>
  </si>
  <si>
    <t>Double licence Philosophie Psychologie</t>
  </si>
  <si>
    <t>HPPHP18</t>
  </si>
  <si>
    <t>Arts vivants Ethnologie</t>
  </si>
  <si>
    <t>Double licence Philosophie Droit</t>
  </si>
  <si>
    <t>HPPHD18</t>
  </si>
  <si>
    <t>UFR SCIENCES</t>
  </si>
  <si>
    <t>Double licence Arts vivants Ethnologie</t>
  </si>
  <si>
    <t>HPEAV18</t>
  </si>
  <si>
    <t>Double licence Sociologie Économie</t>
  </si>
  <si>
    <t>IPSOE18</t>
  </si>
  <si>
    <t>Chimie Science de la Vie</t>
  </si>
  <si>
    <t>Double licence Chimie Sciences de la Vie</t>
  </si>
  <si>
    <t>SPDCB18</t>
  </si>
  <si>
    <t>Mathématiques Informatique</t>
  </si>
  <si>
    <t>Double licence Mathématiques Informatique</t>
  </si>
  <si>
    <t>SPDMI18</t>
  </si>
  <si>
    <t>Mathématiques Physique</t>
  </si>
  <si>
    <t>Double licence Mathématiques Physique</t>
  </si>
  <si>
    <t>SPDMP18</t>
  </si>
  <si>
    <t>Sciences de la Terre Sciences de la Vie</t>
  </si>
  <si>
    <t>Double licence Sciences de la Terre Sciences de la Vie</t>
  </si>
  <si>
    <t>SPDTV18</t>
  </si>
  <si>
    <t>Sciences de la Terre Physique</t>
  </si>
  <si>
    <t>Double licence Sciences de la Terre Physique</t>
  </si>
  <si>
    <t>SPDTP18</t>
  </si>
  <si>
    <t>UFR STAPS</t>
  </si>
  <si>
    <t>DROIT</t>
  </si>
  <si>
    <t>Libellé étape</t>
  </si>
  <si>
    <t>LASH</t>
  </si>
  <si>
    <t>SCIENCES</t>
  </si>
  <si>
    <t>Sciences du langage</t>
  </si>
  <si>
    <t>Code semestre</t>
  </si>
  <si>
    <t>HPS1NDL</t>
  </si>
  <si>
    <t>BONUS / Max 0,25 points</t>
  </si>
  <si>
    <t>Code Bonus</t>
  </si>
  <si>
    <t>MALUS / Max</t>
  </si>
  <si>
    <t>Code Malus</t>
  </si>
  <si>
    <t>CODE DIPLÔME</t>
  </si>
  <si>
    <t xml:space="preserve"> - Sport</t>
  </si>
  <si>
    <t>Textes réglementaires</t>
  </si>
  <si>
    <t>Non assiduité</t>
  </si>
  <si>
    <t xml:space="preserve">Arrêté du 22 janvier 2014 fixant le cadre national des formations conduisant à la délivrance des diplômes nationaux de licence, de licence professionnelle et de master </t>
  </si>
  <si>
    <t xml:space="preserve"> - Engagement étudiant</t>
  </si>
  <si>
    <t xml:space="preserve"> - Innovation avec l’organisation Demola</t>
  </si>
  <si>
    <t>HPS2NDL</t>
  </si>
  <si>
    <t>1ère session</t>
  </si>
  <si>
    <t>2ème session</t>
  </si>
  <si>
    <t>Arrêté du 1er août 2011 relatif à la licence</t>
  </si>
  <si>
    <t>Contrôle Continu</t>
  </si>
  <si>
    <t>Contrôle terminal</t>
  </si>
  <si>
    <t>Libellé ELP</t>
  </si>
  <si>
    <t>Code ELP</t>
  </si>
  <si>
    <t>ECTS</t>
  </si>
  <si>
    <t>Coeff</t>
  </si>
  <si>
    <t>Capitalisable</t>
  </si>
  <si>
    <t>Type  Contrôle</t>
  </si>
  <si>
    <t xml:space="preserve">Si CC&amp;CT 
coef du CT </t>
  </si>
  <si>
    <t>Nbre d'évaluations minimum</t>
  </si>
  <si>
    <t>Nature</t>
  </si>
  <si>
    <t>Durée</t>
  </si>
  <si>
    <t>Disciplinaire 1</t>
  </si>
  <si>
    <t>HPUND10</t>
  </si>
  <si>
    <t>OUI</t>
  </si>
  <si>
    <t>Disciplinaire 2</t>
  </si>
  <si>
    <t>HPUND20</t>
  </si>
  <si>
    <t>Phonétique et phonologie du français</t>
  </si>
  <si>
    <t>HPENPP2</t>
  </si>
  <si>
    <t>Phonétique articulatoire</t>
  </si>
  <si>
    <t>HPENPA1</t>
  </si>
  <si>
    <t>2 heures</t>
  </si>
  <si>
    <t>Langue française 1</t>
  </si>
  <si>
    <t>HPELLA1</t>
  </si>
  <si>
    <t>UE découverte 1 : Introduction aux sciences du langage 1</t>
  </si>
  <si>
    <t>HPUND11</t>
  </si>
  <si>
    <t>HPSHS2</t>
  </si>
  <si>
    <t>HPS3NDL</t>
  </si>
  <si>
    <t>Lexicologie</t>
  </si>
  <si>
    <t>HPENLX2</t>
  </si>
  <si>
    <t>UE découverte 1 : Introduction aux sciences du langage 2</t>
  </si>
  <si>
    <t>HPUND21</t>
  </si>
  <si>
    <t>Disciplinaire 3 : Linguistique théorique 1</t>
  </si>
  <si>
    <t>Phonologie 1</t>
  </si>
  <si>
    <t>Phonologie diachronique du français</t>
  </si>
  <si>
    <t>Morphologie</t>
  </si>
  <si>
    <t xml:space="preserve">Disciplinaire 4 : Linguistique théorique 2 </t>
  </si>
  <si>
    <t>Langue non familière</t>
  </si>
  <si>
    <t>Syntaxe 1</t>
  </si>
  <si>
    <t>Enonciation 1</t>
  </si>
  <si>
    <t xml:space="preserve">Approfondissement 1 Langues du monde </t>
  </si>
  <si>
    <t>HPSH4NDL</t>
  </si>
  <si>
    <t>Disciplinaire 5 : Variation &amp; changement 1</t>
  </si>
  <si>
    <t>Changement linguistique</t>
  </si>
  <si>
    <t>Variation linguistique</t>
  </si>
  <si>
    <t>Langue française 4 ou Ecritures 1</t>
  </si>
  <si>
    <t>Disciplinaire 6 : Linguistique théorique 3</t>
  </si>
  <si>
    <t>Phonologie 2</t>
  </si>
  <si>
    <t>Syntaxe 2</t>
  </si>
  <si>
    <t>Énonciation 2</t>
  </si>
  <si>
    <t xml:space="preserve">Approfondissement 2  Sociolinguistique </t>
  </si>
  <si>
    <t>Toutes les UE devront avoir été acquises en 1ère session et sans compensation pour pourvoir entrer en 2ème année de santé.                               </t>
  </si>
  <si>
    <t>L'étudiant sera évalué sur les notes obtenus lors de la même année universitaire, aussi un étudiant ayant déjà acquis des UE au titre des années précédentes devra repasser l'ensemble des examens sur l'année universitaire en cours.</t>
  </si>
  <si>
    <t>Les UE de santé auront un coefficient doublé par rapport aux UE disciplinaires pour la calcul du classement pour l'accès en 2ème année de santé.</t>
  </si>
  <si>
    <r>
      <t>Accès en 2ème année de santé (LAS) (Médecine, Maïeutique, Odontologie, Pharmacie, Masso-Kinésithérapie)  </t>
    </r>
    <r>
      <rPr>
        <sz val="11"/>
        <color rgb="FF000000"/>
        <rFont val="Calibri"/>
        <family val="2"/>
      </rPr>
      <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</si>
</sst>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rgb="FF000000"/>
      <name val="Calibri"/>
    </font>
    <font>
      <b/>
      <sz val="18"/>
      <color rgb="FFFFFFFF"/>
      <name val="Calibri"/>
      <family val="2"/>
    </font>
    <font>
      <sz val="11"/>
      <name val="Calibri"/>
      <family val="2"/>
    </font>
    <font>
      <sz val="14"/>
      <color rgb="FF000000"/>
      <name val="Calibri"/>
      <family val="2"/>
    </font>
    <font>
      <b/>
      <sz val="14"/>
      <color rgb="FF000000"/>
      <name val="Calibri"/>
      <family val="2"/>
    </font>
    <font>
      <b/>
      <sz val="14"/>
      <name val="Calibri"/>
      <family val="2"/>
    </font>
    <font>
      <sz val="12"/>
      <color rgb="FF000000"/>
      <name val="Times New Roman"/>
      <family val="1"/>
    </font>
    <font>
      <sz val="14"/>
      <name val="Calibri"/>
      <family val="2"/>
    </font>
    <font>
      <sz val="18"/>
      <color rgb="FF000000"/>
      <name val="Calibri"/>
      <family val="2"/>
    </font>
    <font>
      <b/>
      <sz val="11"/>
      <color rgb="FF000000"/>
      <name val="Calibri"/>
      <family val="2"/>
    </font>
    <font>
      <b/>
      <sz val="16"/>
      <color rgb="FF000000"/>
      <name val="Calibri"/>
      <family val="2"/>
    </font>
    <font>
      <b/>
      <sz val="12"/>
      <color rgb="FF000000"/>
      <name val="Calibri"/>
      <family val="2"/>
    </font>
    <font>
      <sz val="12"/>
      <name val="Calibri"/>
      <family val="2"/>
    </font>
    <font>
      <sz val="11"/>
      <color rgb="FFFFFFFF"/>
      <name val="Calibri"/>
      <family val="2"/>
    </font>
    <font>
      <u/>
      <sz val="11"/>
      <color rgb="FF0563C1"/>
      <name val="Calibri"/>
      <family val="2"/>
    </font>
    <font>
      <b/>
      <sz val="11"/>
      <color rgb="FFC00000"/>
      <name val="Calibri"/>
      <family val="2"/>
    </font>
    <font>
      <b/>
      <sz val="11"/>
      <name val="Calibri"/>
      <family val="2"/>
    </font>
    <font>
      <u/>
      <sz val="11"/>
      <color rgb="FF0563C1"/>
      <name val="Calibri"/>
      <family val="2"/>
    </font>
    <font>
      <sz val="10"/>
      <color rgb="FF000000"/>
      <name val="Arial"/>
      <family val="2"/>
    </font>
    <font>
      <b/>
      <sz val="13"/>
      <color rgb="FF000000"/>
      <name val="Calibri"/>
      <family val="2"/>
    </font>
    <font>
      <sz val="11"/>
      <color rgb="FFFF0000"/>
      <name val="Calibri"/>
      <family val="2"/>
    </font>
    <font>
      <sz val="11"/>
      <color rgb="FF000000"/>
      <name val="Calibri"/>
      <family val="2"/>
    </font>
  </fonts>
  <fills count="7">
    <fill>
      <patternFill patternType="none"/>
    </fill>
    <fill>
      <patternFill patternType="gray125"/>
    </fill>
    <fill>
      <patternFill patternType="solid">
        <fgColor rgb="FF000000"/>
        <bgColor rgb="FF000000"/>
      </patternFill>
    </fill>
    <fill>
      <patternFill patternType="solid">
        <fgColor rgb="FFDEEAF6"/>
        <bgColor rgb="FFDEEAF6"/>
      </patternFill>
    </fill>
    <fill>
      <patternFill patternType="solid">
        <fgColor rgb="FFFFFFFF"/>
        <bgColor rgb="FFFFFFFF"/>
      </patternFill>
    </fill>
    <fill>
      <patternFill patternType="solid">
        <fgColor rgb="FFD8D8D8"/>
        <bgColor rgb="FFD8D8D8"/>
      </patternFill>
    </fill>
    <fill>
      <patternFill patternType="solid">
        <fgColor rgb="FFD0CECE"/>
        <bgColor rgb="FFD0CECE"/>
      </patternFill>
    </fill>
  </fills>
  <borders count="21">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bottom/>
      <diagonal/>
    </border>
    <border>
      <left/>
      <right/>
      <top style="thin">
        <color rgb="FF000000"/>
      </top>
      <bottom/>
      <diagonal/>
    </border>
    <border>
      <left/>
      <right/>
      <top/>
      <bottom style="thin">
        <color rgb="FF000000"/>
      </bottom>
      <diagonal/>
    </border>
    <border>
      <left/>
      <right style="thin">
        <color rgb="FF000000"/>
      </right>
      <top style="thin">
        <color rgb="FF000000"/>
      </top>
      <bottom/>
      <diagonal/>
    </border>
    <border>
      <left style="thin">
        <color rgb="FF000000"/>
      </left>
      <right/>
      <top/>
      <bottom/>
      <diagonal/>
    </border>
    <border>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84">
    <xf numFmtId="0" fontId="0" fillId="0" borderId="0" xfId="0" applyFont="1" applyAlignment="1"/>
    <xf numFmtId="0" fontId="0" fillId="0" borderId="0" xfId="0" applyFont="1"/>
    <xf numFmtId="0" fontId="3" fillId="0" borderId="4" xfId="0" applyFont="1" applyBorder="1" applyAlignment="1">
      <alignment vertical="center"/>
    </xf>
    <xf numFmtId="0" fontId="5" fillId="0" borderId="4" xfId="0" applyFont="1" applyBorder="1" applyAlignment="1">
      <alignment horizontal="left"/>
    </xf>
    <xf numFmtId="0" fontId="3" fillId="0" borderId="4" xfId="0" applyFont="1" applyBorder="1" applyAlignment="1">
      <alignment horizontal="center" vertical="center"/>
    </xf>
    <xf numFmtId="0" fontId="6" fillId="0" borderId="0" xfId="0" applyFont="1" applyAlignment="1">
      <alignment horizontal="center" vertical="center" wrapText="1"/>
    </xf>
    <xf numFmtId="0" fontId="0" fillId="0" borderId="4" xfId="0" applyFont="1" applyBorder="1"/>
    <xf numFmtId="0" fontId="7" fillId="3" borderId="4" xfId="0" applyFont="1" applyFill="1" applyBorder="1" applyAlignment="1">
      <alignment horizontal="left" vertical="center"/>
    </xf>
    <xf numFmtId="0" fontId="0" fillId="0" borderId="5" xfId="0" applyFont="1" applyBorder="1"/>
    <xf numFmtId="0" fontId="6" fillId="0" borderId="0" xfId="0" applyFont="1" applyAlignment="1">
      <alignment horizontal="left" vertical="center" wrapText="1"/>
    </xf>
    <xf numFmtId="0" fontId="3" fillId="3" borderId="4" xfId="0" applyFont="1" applyFill="1" applyBorder="1" applyAlignment="1">
      <alignment horizontal="left" vertical="center"/>
    </xf>
    <xf numFmtId="0" fontId="4" fillId="0" borderId="0" xfId="0" applyFont="1" applyAlignment="1">
      <alignment horizontal="left" vertical="center"/>
    </xf>
    <xf numFmtId="0" fontId="4" fillId="0" borderId="0" xfId="0" applyFont="1" applyAlignment="1">
      <alignment vertical="center"/>
    </xf>
    <xf numFmtId="0" fontId="8" fillId="0" borderId="4" xfId="0" applyFont="1" applyBorder="1" applyAlignment="1">
      <alignment horizontal="left" vertical="center"/>
    </xf>
    <xf numFmtId="0" fontId="9" fillId="0" borderId="0" xfId="0" applyFont="1" applyAlignment="1">
      <alignment horizontal="center" vertical="center"/>
    </xf>
    <xf numFmtId="0" fontId="10" fillId="0" borderId="4" xfId="0" applyFont="1" applyBorder="1" applyAlignment="1">
      <alignment vertical="center"/>
    </xf>
    <xf numFmtId="0" fontId="11" fillId="0" borderId="4" xfId="0" applyFont="1" applyBorder="1" applyAlignment="1">
      <alignment vertical="center"/>
    </xf>
    <xf numFmtId="0" fontId="11" fillId="0" borderId="4" xfId="0" applyFont="1" applyBorder="1" applyAlignment="1">
      <alignment horizontal="center" vertical="center"/>
    </xf>
    <xf numFmtId="0" fontId="8" fillId="0" borderId="5" xfId="0" applyFont="1" applyBorder="1" applyAlignment="1">
      <alignment horizontal="left" vertical="center"/>
    </xf>
    <xf numFmtId="0" fontId="13" fillId="0" borderId="0" xfId="0" applyFont="1"/>
    <xf numFmtId="0" fontId="0" fillId="0" borderId="4" xfId="0" applyFont="1" applyBorder="1" applyAlignment="1">
      <alignment vertical="center"/>
    </xf>
    <xf numFmtId="0" fontId="0" fillId="4" borderId="4" xfId="0" applyFont="1" applyFill="1" applyBorder="1" applyAlignment="1">
      <alignment horizontal="center" vertical="center"/>
    </xf>
    <xf numFmtId="0" fontId="10" fillId="0" borderId="4" xfId="0" applyFont="1" applyBorder="1"/>
    <xf numFmtId="0" fontId="11" fillId="0" borderId="0" xfId="0" applyFont="1" applyAlignment="1">
      <alignment horizontal="center" vertical="center"/>
    </xf>
    <xf numFmtId="0" fontId="9" fillId="0" borderId="0" xfId="0" applyFont="1" applyAlignment="1">
      <alignment vertical="center"/>
    </xf>
    <xf numFmtId="0" fontId="0" fillId="0" borderId="0" xfId="0" applyFont="1" applyAlignment="1">
      <alignment horizontal="center"/>
    </xf>
    <xf numFmtId="0" fontId="0" fillId="4" borderId="12" xfId="0" applyFont="1" applyFill="1" applyBorder="1" applyAlignment="1">
      <alignment horizontal="center" vertical="center"/>
    </xf>
    <xf numFmtId="0" fontId="0" fillId="0" borderId="0" xfId="0" applyFont="1" applyAlignment="1">
      <alignment vertical="center"/>
    </xf>
    <xf numFmtId="0" fontId="0" fillId="0" borderId="4" xfId="0" applyFont="1" applyBorder="1" applyAlignment="1">
      <alignment vertical="center" wrapText="1"/>
    </xf>
    <xf numFmtId="0" fontId="0" fillId="0" borderId="0" xfId="0" applyFont="1" applyAlignment="1">
      <alignment horizontal="center" vertical="center" wrapText="1"/>
    </xf>
    <xf numFmtId="0" fontId="0" fillId="0" borderId="0" xfId="0" applyFont="1" applyAlignment="1">
      <alignment vertical="center" wrapText="1"/>
    </xf>
    <xf numFmtId="0" fontId="15" fillId="0" borderId="14" xfId="0" applyFont="1" applyBorder="1"/>
    <xf numFmtId="0" fontId="16" fillId="0" borderId="14" xfId="0" applyFont="1" applyBorder="1"/>
    <xf numFmtId="0" fontId="16" fillId="0" borderId="17" xfId="0" applyFont="1" applyBorder="1"/>
    <xf numFmtId="0" fontId="11" fillId="0" borderId="4" xfId="0" applyFont="1" applyBorder="1" applyAlignment="1">
      <alignment horizontal="left" vertical="center"/>
    </xf>
    <xf numFmtId="0" fontId="11" fillId="0" borderId="20" xfId="0" applyFont="1" applyBorder="1" applyAlignment="1">
      <alignment horizontal="left" vertical="center" wrapText="1"/>
    </xf>
    <xf numFmtId="0" fontId="11" fillId="0" borderId="20" xfId="0" applyFont="1" applyBorder="1" applyAlignment="1">
      <alignment vertical="center" wrapText="1"/>
    </xf>
    <xf numFmtId="0" fontId="11" fillId="0" borderId="20" xfId="0" applyFont="1" applyBorder="1" applyAlignment="1">
      <alignment vertical="center"/>
    </xf>
    <xf numFmtId="0" fontId="11" fillId="0" borderId="4" xfId="0" applyFont="1" applyBorder="1" applyAlignment="1">
      <alignment vertical="center" wrapText="1"/>
    </xf>
    <xf numFmtId="0" fontId="11" fillId="0" borderId="4" xfId="0" applyFont="1" applyBorder="1" applyAlignment="1">
      <alignment horizontal="center" vertical="center" wrapText="1"/>
    </xf>
    <xf numFmtId="0" fontId="0" fillId="4" borderId="4" xfId="0" applyFont="1" applyFill="1" applyBorder="1"/>
    <xf numFmtId="0" fontId="0" fillId="6" borderId="4" xfId="0" applyFont="1" applyFill="1" applyBorder="1"/>
    <xf numFmtId="0" fontId="0" fillId="6" borderId="4" xfId="0" applyFont="1" applyFill="1" applyBorder="1" applyAlignment="1">
      <alignment vertical="center"/>
    </xf>
    <xf numFmtId="0" fontId="18" fillId="0" borderId="4" xfId="0" applyFont="1" applyBorder="1"/>
    <xf numFmtId="0" fontId="9" fillId="0" borderId="4" xfId="0" applyFont="1" applyBorder="1" applyAlignment="1">
      <alignment vertical="center"/>
    </xf>
    <xf numFmtId="0" fontId="4" fillId="0" borderId="4" xfId="0" applyFont="1" applyBorder="1" applyAlignment="1">
      <alignment vertical="center"/>
    </xf>
    <xf numFmtId="0" fontId="19" fillId="0" borderId="4" xfId="0" applyFont="1" applyBorder="1" applyAlignment="1">
      <alignment vertical="center"/>
    </xf>
    <xf numFmtId="0" fontId="19" fillId="0" borderId="0" xfId="0" applyFont="1" applyAlignment="1">
      <alignment vertical="center"/>
    </xf>
    <xf numFmtId="0" fontId="20" fillId="0" borderId="4" xfId="0" applyFont="1" applyBorder="1" applyAlignment="1">
      <alignment vertical="center"/>
    </xf>
    <xf numFmtId="0" fontId="0" fillId="0" borderId="4" xfId="0" applyFont="1" applyFill="1" applyBorder="1" applyAlignment="1"/>
    <xf numFmtId="0" fontId="0" fillId="0" borderId="4" xfId="0" applyFont="1" applyFill="1" applyBorder="1"/>
    <xf numFmtId="0" fontId="0" fillId="0" borderId="0" xfId="0" applyFont="1" applyAlignment="1"/>
    <xf numFmtId="0" fontId="9" fillId="0" borderId="0" xfId="0" applyFont="1" applyAlignment="1"/>
    <xf numFmtId="0" fontId="21" fillId="0" borderId="0" xfId="0" applyFont="1" applyAlignment="1"/>
    <xf numFmtId="0" fontId="12" fillId="4" borderId="1" xfId="0" applyFont="1" applyFill="1" applyBorder="1" applyAlignment="1">
      <alignment horizontal="left"/>
    </xf>
    <xf numFmtId="0" fontId="2" fillId="0" borderId="2" xfId="0" applyFont="1" applyBorder="1"/>
    <xf numFmtId="0" fontId="2" fillId="0" borderId="3" xfId="0" applyFont="1" applyBorder="1"/>
    <xf numFmtId="0" fontId="1" fillId="2" borderId="8" xfId="0" applyFont="1" applyFill="1" applyBorder="1" applyAlignment="1">
      <alignment horizontal="center"/>
    </xf>
    <xf numFmtId="0" fontId="2" fillId="0" borderId="9" xfId="0" applyFont="1" applyBorder="1"/>
    <xf numFmtId="0" fontId="2" fillId="0" borderId="10" xfId="0" applyFont="1" applyBorder="1"/>
    <xf numFmtId="0" fontId="14" fillId="0" borderId="11" xfId="0" applyFont="1" applyBorder="1"/>
    <xf numFmtId="0" fontId="2" fillId="0" borderId="13" xfId="0" applyFont="1" applyBorder="1"/>
    <xf numFmtId="0" fontId="2" fillId="0" borderId="15" xfId="0" applyFont="1" applyBorder="1"/>
    <xf numFmtId="0" fontId="17" fillId="0" borderId="16" xfId="0" applyFont="1" applyBorder="1"/>
    <xf numFmtId="0" fontId="0" fillId="0" borderId="0" xfId="0" applyFont="1" applyAlignment="1"/>
    <xf numFmtId="0" fontId="2" fillId="0" borderId="18" xfId="0" applyFont="1" applyBorder="1"/>
    <xf numFmtId="0" fontId="0" fillId="0" borderId="19" xfId="0" applyFont="1" applyBorder="1" applyAlignment="1">
      <alignment horizontal="left" wrapText="1"/>
    </xf>
    <xf numFmtId="0" fontId="2" fillId="0" borderId="14" xfId="0" applyFont="1" applyBorder="1"/>
    <xf numFmtId="0" fontId="2" fillId="0" borderId="17" xfId="0" applyFont="1" applyBorder="1"/>
    <xf numFmtId="0" fontId="10" fillId="0" borderId="5" xfId="0" applyFont="1" applyBorder="1" applyAlignment="1">
      <alignment vertical="center"/>
    </xf>
    <xf numFmtId="0" fontId="2" fillId="0" borderId="6" xfId="0" applyFont="1" applyBorder="1"/>
    <xf numFmtId="0" fontId="2" fillId="0" borderId="7" xfId="0" applyFont="1" applyBorder="1"/>
    <xf numFmtId="0" fontId="4" fillId="5" borderId="5" xfId="0" applyFont="1" applyFill="1" applyBorder="1" applyAlignment="1">
      <alignment horizontal="center" vertical="center"/>
    </xf>
    <xf numFmtId="0" fontId="1" fillId="2" borderId="1" xfId="0" applyFont="1" applyFill="1" applyBorder="1" applyAlignment="1">
      <alignment horizontal="center"/>
    </xf>
    <xf numFmtId="0" fontId="7" fillId="3" borderId="5" xfId="0" applyFont="1" applyFill="1" applyBorder="1" applyAlignment="1">
      <alignment horizontal="center" vertical="center"/>
    </xf>
    <xf numFmtId="0" fontId="5" fillId="3" borderId="5" xfId="0" applyFont="1" applyFill="1" applyBorder="1" applyAlignment="1">
      <alignment horizontal="center"/>
    </xf>
    <xf numFmtId="0" fontId="9" fillId="0" borderId="5" xfId="0" applyFont="1" applyBorder="1" applyAlignment="1">
      <alignment horizontal="center" vertical="center"/>
    </xf>
    <xf numFmtId="0" fontId="0" fillId="0" borderId="0" xfId="0" applyFont="1" applyAlignment="1">
      <alignment horizontal="center" vertical="center" wrapText="1"/>
    </xf>
    <xf numFmtId="0" fontId="11" fillId="0" borderId="5" xfId="0" applyFont="1" applyBorder="1" applyAlignment="1">
      <alignment horizontal="center" vertical="center"/>
    </xf>
    <xf numFmtId="0" fontId="0" fillId="4" borderId="5" xfId="0" applyFont="1" applyFill="1" applyBorder="1" applyAlignment="1">
      <alignment horizontal="center" vertical="center"/>
    </xf>
    <xf numFmtId="0" fontId="0" fillId="0" borderId="5" xfId="0" applyFont="1" applyBorder="1" applyAlignment="1">
      <alignment horizontal="left" vertical="center"/>
    </xf>
    <xf numFmtId="0" fontId="3" fillId="0" borderId="5" xfId="0" applyFont="1" applyBorder="1" applyAlignment="1">
      <alignment horizontal="center" vertical="center"/>
    </xf>
    <xf numFmtId="0" fontId="3" fillId="3" borderId="5" xfId="0" applyFont="1" applyFill="1" applyBorder="1" applyAlignment="1">
      <alignment horizontal="left"/>
    </xf>
    <xf numFmtId="0" fontId="4" fillId="0" borderId="5" xfId="0" applyFont="1" applyBorder="1" applyAlignment="1">
      <alignment horizontal="left" vertical="center"/>
    </xf>
  </cellXfs>
  <cellStyles count="1">
    <cellStyle name="Normal" xfId="0" builtinId="0"/>
  </cellStyles>
  <dxfs count="36">
    <dxf>
      <font>
        <b/>
        <color rgb="FFC00000"/>
      </font>
      <fill>
        <patternFill patternType="none"/>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000000"/>
          <bgColor rgb="FF000000"/>
        </patternFill>
      </fill>
    </dxf>
    <dxf>
      <fill>
        <patternFill patternType="solid">
          <fgColor rgb="FFD8D8D8"/>
          <bgColor rgb="FFD8D8D8"/>
        </patternFill>
      </fill>
    </dxf>
    <dxf>
      <font>
        <b/>
        <color rgb="FFC00000"/>
      </font>
      <fill>
        <patternFill patternType="none"/>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000000"/>
          <bgColor rgb="FF000000"/>
        </patternFill>
      </fill>
    </dxf>
    <dxf>
      <fill>
        <patternFill patternType="solid">
          <fgColor rgb="FFD8D8D8"/>
          <bgColor rgb="FFD8D8D8"/>
        </patternFill>
      </fill>
    </dxf>
    <dxf>
      <font>
        <b/>
        <color rgb="FFC00000"/>
      </font>
      <fill>
        <patternFill patternType="none"/>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000000"/>
          <bgColor rgb="FF000000"/>
        </patternFill>
      </fill>
    </dxf>
    <dxf>
      <fill>
        <patternFill patternType="solid">
          <fgColor rgb="FFD8D8D8"/>
          <bgColor rgb="FFD8D8D8"/>
        </patternFill>
      </fill>
    </dxf>
    <dxf>
      <font>
        <b/>
        <color rgb="FFC00000"/>
      </font>
      <fill>
        <patternFill patternType="none"/>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000000"/>
          <bgColor rgb="FF000000"/>
        </patternFill>
      </fill>
    </dxf>
    <dxf>
      <fill>
        <patternFill patternType="solid">
          <fgColor rgb="FFD8D8D8"/>
          <bgColor rgb="FFD8D8D8"/>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legifrance.gouv.fr/affichTexte.do?cidTexte=JORFTEXT0000285435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0"/>
  <sheetViews>
    <sheetView showGridLines="0" tabSelected="1" workbookViewId="0">
      <selection activeCell="A11" sqref="A11"/>
    </sheetView>
  </sheetViews>
  <sheetFormatPr baseColWidth="10" defaultColWidth="14.42578125" defaultRowHeight="15" customHeight="1" x14ac:dyDescent="0.25"/>
  <cols>
    <col min="1" max="1" width="29.7109375" customWidth="1"/>
    <col min="2" max="2" width="27.42578125" customWidth="1"/>
    <col min="3" max="3" width="27.28515625" customWidth="1"/>
    <col min="4" max="9" width="10.7109375" customWidth="1"/>
    <col min="10" max="10" width="5.42578125" customWidth="1"/>
    <col min="11" max="12" width="10.7109375" customWidth="1"/>
  </cols>
  <sheetData>
    <row r="1" spans="1:9" ht="19.5" customHeight="1" x14ac:dyDescent="0.35">
      <c r="A1" s="57" t="s">
        <v>0</v>
      </c>
      <c r="B1" s="58"/>
      <c r="C1" s="58"/>
      <c r="D1" s="58"/>
      <c r="E1" s="58"/>
      <c r="F1" s="58"/>
      <c r="G1" s="58"/>
      <c r="H1" s="58"/>
      <c r="I1" s="59"/>
    </row>
    <row r="2" spans="1:9" ht="24.75" customHeight="1" x14ac:dyDescent="0.25">
      <c r="A2" s="13" t="s">
        <v>5</v>
      </c>
      <c r="B2" s="15" t="s">
        <v>77</v>
      </c>
      <c r="C2" s="54"/>
      <c r="D2" s="55"/>
      <c r="E2" s="55"/>
      <c r="F2" s="55"/>
      <c r="G2" s="55"/>
      <c r="H2" s="55"/>
      <c r="I2" s="56"/>
    </row>
    <row r="3" spans="1:9" ht="24.75" customHeight="1" x14ac:dyDescent="0.25">
      <c r="A3" s="18" t="s">
        <v>6</v>
      </c>
      <c r="B3" s="69" t="s">
        <v>27</v>
      </c>
      <c r="C3" s="70"/>
      <c r="D3" s="70"/>
      <c r="E3" s="70"/>
      <c r="F3" s="70"/>
      <c r="G3" s="70"/>
      <c r="H3" s="70"/>
      <c r="I3" s="71"/>
    </row>
    <row r="4" spans="1:9" ht="24.75" customHeight="1" x14ac:dyDescent="0.35">
      <c r="A4" s="13" t="s">
        <v>86</v>
      </c>
      <c r="B4" s="22" t="str">
        <f>IFERROR(VLOOKUP(B3,tab_code_dip,2,FALSE),"-")</f>
        <v>HPSHS18</v>
      </c>
      <c r="C4" s="1"/>
      <c r="D4" s="1"/>
      <c r="E4" s="1"/>
      <c r="F4" s="1"/>
      <c r="G4" s="1"/>
      <c r="H4" s="1"/>
      <c r="I4" s="1"/>
    </row>
    <row r="5" spans="1:9" ht="24.75" customHeight="1" x14ac:dyDescent="0.25">
      <c r="A5" s="1"/>
      <c r="B5" s="1"/>
      <c r="C5" s="1"/>
      <c r="D5" s="1"/>
      <c r="E5" s="1"/>
      <c r="F5" s="1"/>
      <c r="G5" s="1"/>
      <c r="H5" s="1"/>
      <c r="I5" s="1"/>
    </row>
    <row r="6" spans="1:9" ht="14.25" customHeight="1" x14ac:dyDescent="0.25">
      <c r="A6" s="1"/>
      <c r="B6" s="1"/>
      <c r="C6" s="1"/>
      <c r="D6" s="1"/>
      <c r="E6" s="1"/>
      <c r="F6" s="1"/>
      <c r="G6" s="1"/>
      <c r="H6" s="1"/>
      <c r="I6" s="1"/>
    </row>
    <row r="7" spans="1:9" ht="19.5" customHeight="1" x14ac:dyDescent="0.25">
      <c r="A7" s="72" t="s">
        <v>88</v>
      </c>
      <c r="B7" s="70"/>
      <c r="C7" s="70"/>
      <c r="D7" s="70"/>
      <c r="E7" s="70"/>
      <c r="F7" s="70"/>
      <c r="G7" s="70"/>
      <c r="H7" s="70"/>
      <c r="I7" s="71"/>
    </row>
    <row r="8" spans="1:9" ht="14.25" customHeight="1" x14ac:dyDescent="0.25">
      <c r="A8" s="60" t="s">
        <v>90</v>
      </c>
      <c r="B8" s="61"/>
      <c r="C8" s="61"/>
      <c r="D8" s="61"/>
      <c r="E8" s="61"/>
      <c r="F8" s="61"/>
      <c r="G8" s="61"/>
      <c r="H8" s="61"/>
      <c r="I8" s="62"/>
    </row>
    <row r="9" spans="1:9" ht="14.25" customHeight="1" x14ac:dyDescent="0.25">
      <c r="A9" s="63" t="s">
        <v>96</v>
      </c>
      <c r="B9" s="64"/>
      <c r="C9" s="64"/>
      <c r="D9" s="64"/>
      <c r="E9" s="64"/>
      <c r="F9" s="64"/>
      <c r="G9" s="64"/>
      <c r="H9" s="64"/>
      <c r="I9" s="65"/>
    </row>
    <row r="10" spans="1:9" ht="14.25" customHeight="1" x14ac:dyDescent="0.25">
      <c r="A10" s="66"/>
      <c r="B10" s="67"/>
      <c r="C10" s="67"/>
      <c r="D10" s="67"/>
      <c r="E10" s="67"/>
      <c r="F10" s="67"/>
      <c r="G10" s="67"/>
      <c r="H10" s="67"/>
      <c r="I10" s="68"/>
    </row>
    <row r="11" spans="1:9" ht="14.25" customHeight="1" x14ac:dyDescent="0.25">
      <c r="A11" s="52" t="s">
        <v>151</v>
      </c>
    </row>
    <row r="12" spans="1:9" ht="14.25" customHeight="1" x14ac:dyDescent="0.25">
      <c r="A12" s="53" t="s">
        <v>148</v>
      </c>
    </row>
    <row r="13" spans="1:9" ht="14.25" customHeight="1" x14ac:dyDescent="0.25">
      <c r="A13" s="53" t="s">
        <v>149</v>
      </c>
    </row>
    <row r="14" spans="1:9" ht="14.25" customHeight="1" x14ac:dyDescent="0.25">
      <c r="A14" s="51" t="s">
        <v>150</v>
      </c>
    </row>
    <row r="15" spans="1:9" ht="14.25" customHeight="1" x14ac:dyDescent="0.25"/>
    <row r="16" spans="1:9"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7">
    <mergeCell ref="C2:I2"/>
    <mergeCell ref="A1:I1"/>
    <mergeCell ref="A8:I8"/>
    <mergeCell ref="A9:I9"/>
    <mergeCell ref="A10:I10"/>
    <mergeCell ref="B3:I3"/>
    <mergeCell ref="A7:I7"/>
  </mergeCells>
  <dataValidations count="2">
    <dataValidation type="list" allowBlank="1" showErrorMessage="1" sqref="B3">
      <formula1>INDIRECT($B$2)</formula1>
    </dataValidation>
    <dataValidation type="list" allowBlank="1" showInputMessage="1" showErrorMessage="1" prompt="Composante - Utiliser la liste déroulante" sqref="B2">
      <formula1>liste_cmp</formula1>
    </dataValidation>
  </dataValidations>
  <hyperlinks>
    <hyperlink ref="A8" r:id="rId1"/>
  </hyperlinks>
  <pageMargins left="0.25" right="0.25" top="0.75" bottom="0.75" header="0" footer="0"/>
  <pageSetup paperSize="9" scale="9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0"/>
  <sheetViews>
    <sheetView workbookViewId="0"/>
  </sheetViews>
  <sheetFormatPr baseColWidth="10" defaultColWidth="14.42578125" defaultRowHeight="15" customHeight="1" x14ac:dyDescent="0.25"/>
  <cols>
    <col min="1" max="1" width="46.140625" customWidth="1"/>
    <col min="2" max="2" width="17.140625" customWidth="1"/>
    <col min="3" max="3" width="36" customWidth="1"/>
    <col min="4" max="4" width="49.140625" customWidth="1"/>
    <col min="5" max="5" width="46.140625" customWidth="1"/>
    <col min="6" max="6" width="60.7109375" customWidth="1"/>
    <col min="7" max="7" width="20.7109375" customWidth="1"/>
    <col min="8" max="15" width="10.7109375" customWidth="1"/>
  </cols>
  <sheetData>
    <row r="1" spans="1:7" ht="15.75" x14ac:dyDescent="0.25">
      <c r="A1" t="s">
        <v>1</v>
      </c>
      <c r="B1" t="s">
        <v>2</v>
      </c>
      <c r="D1" t="s">
        <v>3</v>
      </c>
      <c r="E1" t="s">
        <v>4</v>
      </c>
      <c r="G1" s="5"/>
    </row>
    <row r="2" spans="1:7" ht="15.75" x14ac:dyDescent="0.25">
      <c r="A2" t="s">
        <v>9</v>
      </c>
      <c r="B2" t="s">
        <v>10</v>
      </c>
      <c r="D2" t="s">
        <v>11</v>
      </c>
      <c r="G2" s="5"/>
    </row>
    <row r="3" spans="1:7" ht="15.75" x14ac:dyDescent="0.25">
      <c r="A3" t="s">
        <v>12</v>
      </c>
      <c r="B3" t="s">
        <v>13</v>
      </c>
      <c r="D3" t="s">
        <v>14</v>
      </c>
      <c r="G3" s="5"/>
    </row>
    <row r="4" spans="1:7" ht="15.75" x14ac:dyDescent="0.25">
      <c r="A4" t="s">
        <v>15</v>
      </c>
      <c r="B4" t="s">
        <v>16</v>
      </c>
      <c r="G4" s="5"/>
    </row>
    <row r="5" spans="1:7" ht="15.75" x14ac:dyDescent="0.25">
      <c r="B5" t="s">
        <v>17</v>
      </c>
      <c r="G5" s="5"/>
    </row>
    <row r="6" spans="1:7" ht="15.75" x14ac:dyDescent="0.25">
      <c r="G6" s="5"/>
    </row>
    <row r="7" spans="1:7" ht="15.75" x14ac:dyDescent="0.25">
      <c r="G7" s="5"/>
    </row>
    <row r="8" spans="1:7" ht="15.75" x14ac:dyDescent="0.25">
      <c r="A8" t="s">
        <v>18</v>
      </c>
      <c r="B8" t="s">
        <v>19</v>
      </c>
      <c r="D8" t="s">
        <v>20</v>
      </c>
      <c r="E8" t="s">
        <v>18</v>
      </c>
      <c r="G8" s="5"/>
    </row>
    <row r="9" spans="1:7" ht="15.75" x14ac:dyDescent="0.25">
      <c r="A9" s="6" t="s">
        <v>21</v>
      </c>
      <c r="B9" t="s">
        <v>24</v>
      </c>
      <c r="D9" t="s">
        <v>25</v>
      </c>
      <c r="E9" t="s">
        <v>26</v>
      </c>
      <c r="G9" s="5"/>
    </row>
    <row r="10" spans="1:7" ht="15.75" x14ac:dyDescent="0.25">
      <c r="A10" t="s">
        <v>27</v>
      </c>
      <c r="B10" t="s">
        <v>28</v>
      </c>
      <c r="D10" t="s">
        <v>25</v>
      </c>
      <c r="E10" t="s">
        <v>29</v>
      </c>
      <c r="G10" s="5"/>
    </row>
    <row r="11" spans="1:7" ht="15.75" x14ac:dyDescent="0.25">
      <c r="A11" t="s">
        <v>30</v>
      </c>
      <c r="B11" t="s">
        <v>31</v>
      </c>
      <c r="D11" t="s">
        <v>32</v>
      </c>
      <c r="E11" t="s">
        <v>33</v>
      </c>
      <c r="G11" s="5"/>
    </row>
    <row r="12" spans="1:7" ht="15.75" x14ac:dyDescent="0.25">
      <c r="A12" t="s">
        <v>33</v>
      </c>
      <c r="B12" t="s">
        <v>34</v>
      </c>
      <c r="D12" t="s">
        <v>35</v>
      </c>
      <c r="E12" t="s">
        <v>27</v>
      </c>
      <c r="G12" s="5"/>
    </row>
    <row r="13" spans="1:7" ht="15.75" x14ac:dyDescent="0.25">
      <c r="A13" t="s">
        <v>26</v>
      </c>
      <c r="B13" t="s">
        <v>36</v>
      </c>
      <c r="D13" t="s">
        <v>35</v>
      </c>
      <c r="E13" t="s">
        <v>30</v>
      </c>
      <c r="G13" s="5"/>
    </row>
    <row r="14" spans="1:7" ht="15.75" x14ac:dyDescent="0.25">
      <c r="A14" t="s">
        <v>37</v>
      </c>
      <c r="B14" t="s">
        <v>38</v>
      </c>
      <c r="D14" t="s">
        <v>35</v>
      </c>
      <c r="E14" t="s">
        <v>39</v>
      </c>
      <c r="G14" s="5"/>
    </row>
    <row r="15" spans="1:7" ht="15.75" x14ac:dyDescent="0.25">
      <c r="A15" t="s">
        <v>40</v>
      </c>
      <c r="B15" t="s">
        <v>41</v>
      </c>
      <c r="D15" t="s">
        <v>35</v>
      </c>
      <c r="E15" t="s">
        <v>42</v>
      </c>
      <c r="G15" s="5"/>
    </row>
    <row r="16" spans="1:7" ht="15.75" x14ac:dyDescent="0.25">
      <c r="A16" t="s">
        <v>39</v>
      </c>
      <c r="B16" t="s">
        <v>43</v>
      </c>
      <c r="D16" t="s">
        <v>35</v>
      </c>
      <c r="E16" t="s">
        <v>44</v>
      </c>
      <c r="G16" s="5"/>
    </row>
    <row r="17" spans="1:7" ht="15.75" x14ac:dyDescent="0.25">
      <c r="A17" t="s">
        <v>45</v>
      </c>
      <c r="B17" t="s">
        <v>46</v>
      </c>
      <c r="D17" t="s">
        <v>35</v>
      </c>
      <c r="E17" t="s">
        <v>48</v>
      </c>
      <c r="G17" s="5"/>
    </row>
    <row r="18" spans="1:7" ht="15.75" x14ac:dyDescent="0.25">
      <c r="A18" t="s">
        <v>49</v>
      </c>
      <c r="B18" t="s">
        <v>50</v>
      </c>
      <c r="D18" t="s">
        <v>35</v>
      </c>
      <c r="E18" t="s">
        <v>51</v>
      </c>
      <c r="G18" s="5"/>
    </row>
    <row r="19" spans="1:7" ht="15.75" x14ac:dyDescent="0.25">
      <c r="A19" t="s">
        <v>52</v>
      </c>
      <c r="B19" t="s">
        <v>53</v>
      </c>
      <c r="D19" t="s">
        <v>54</v>
      </c>
      <c r="E19" s="6" t="s">
        <v>21</v>
      </c>
      <c r="G19" s="5"/>
    </row>
    <row r="20" spans="1:7" ht="15.75" x14ac:dyDescent="0.25">
      <c r="A20" t="s">
        <v>55</v>
      </c>
      <c r="B20" t="s">
        <v>56</v>
      </c>
      <c r="D20" t="s">
        <v>54</v>
      </c>
      <c r="E20" t="s">
        <v>37</v>
      </c>
      <c r="G20" s="5"/>
    </row>
    <row r="21" spans="1:7" ht="15.75" customHeight="1" x14ac:dyDescent="0.25">
      <c r="A21" t="s">
        <v>57</v>
      </c>
      <c r="B21" t="s">
        <v>58</v>
      </c>
      <c r="D21" t="s">
        <v>54</v>
      </c>
      <c r="E21" t="s">
        <v>59</v>
      </c>
      <c r="G21" s="5"/>
    </row>
    <row r="22" spans="1:7" ht="15.75" customHeight="1" x14ac:dyDescent="0.25">
      <c r="A22" t="s">
        <v>60</v>
      </c>
      <c r="B22" t="s">
        <v>61</v>
      </c>
      <c r="D22" t="s">
        <v>54</v>
      </c>
      <c r="E22" t="s">
        <v>62</v>
      </c>
      <c r="G22" s="5"/>
    </row>
    <row r="23" spans="1:7" ht="15.75" customHeight="1" x14ac:dyDescent="0.25">
      <c r="A23" t="s">
        <v>63</v>
      </c>
      <c r="B23" t="s">
        <v>64</v>
      </c>
      <c r="D23" t="s">
        <v>54</v>
      </c>
      <c r="E23" t="s">
        <v>65</v>
      </c>
      <c r="G23" s="5"/>
    </row>
    <row r="24" spans="1:7" ht="15.75" customHeight="1" x14ac:dyDescent="0.25">
      <c r="A24" t="s">
        <v>66</v>
      </c>
      <c r="B24" t="s">
        <v>67</v>
      </c>
      <c r="D24" t="s">
        <v>54</v>
      </c>
      <c r="E24" t="s">
        <v>68</v>
      </c>
      <c r="G24" s="5"/>
    </row>
    <row r="25" spans="1:7" ht="15.75" customHeight="1" x14ac:dyDescent="0.25">
      <c r="A25" t="s">
        <v>69</v>
      </c>
      <c r="B25" t="s">
        <v>70</v>
      </c>
      <c r="D25" t="s">
        <v>54</v>
      </c>
      <c r="E25" t="s">
        <v>71</v>
      </c>
      <c r="G25" s="5"/>
    </row>
    <row r="26" spans="1:7" ht="15.75" customHeight="1" x14ac:dyDescent="0.25">
      <c r="A26" t="s">
        <v>72</v>
      </c>
      <c r="B26" t="s">
        <v>73</v>
      </c>
      <c r="D26" t="s">
        <v>74</v>
      </c>
      <c r="E26" t="s">
        <v>40</v>
      </c>
      <c r="G26" s="5"/>
    </row>
    <row r="27" spans="1:7" ht="15.75" customHeight="1" x14ac:dyDescent="0.25">
      <c r="G27" s="5"/>
    </row>
    <row r="28" spans="1:7" ht="15.75" customHeight="1" x14ac:dyDescent="0.25">
      <c r="G28" s="5"/>
    </row>
    <row r="29" spans="1:7" ht="15.75" customHeight="1" x14ac:dyDescent="0.25">
      <c r="G29" s="5"/>
    </row>
    <row r="30" spans="1:7" ht="15.75" customHeight="1" x14ac:dyDescent="0.25">
      <c r="A30" s="6" t="s">
        <v>25</v>
      </c>
      <c r="B30" s="8" t="s">
        <v>75</v>
      </c>
      <c r="C30" s="6" t="s">
        <v>77</v>
      </c>
      <c r="D30" s="6" t="s">
        <v>78</v>
      </c>
      <c r="E30" s="6" t="s">
        <v>40</v>
      </c>
      <c r="G30" s="5"/>
    </row>
    <row r="31" spans="1:7" ht="15.75" customHeight="1" x14ac:dyDescent="0.25">
      <c r="A31" s="6" t="s">
        <v>26</v>
      </c>
      <c r="B31" s="8" t="s">
        <v>33</v>
      </c>
      <c r="C31" s="6" t="s">
        <v>27</v>
      </c>
      <c r="D31" s="6" t="s">
        <v>21</v>
      </c>
      <c r="E31" s="6" t="s">
        <v>40</v>
      </c>
      <c r="G31" s="5"/>
    </row>
    <row r="32" spans="1:7" ht="15.75" customHeight="1" x14ac:dyDescent="0.25">
      <c r="A32" s="6" t="s">
        <v>57</v>
      </c>
      <c r="B32" s="1"/>
      <c r="C32" s="6" t="s">
        <v>30</v>
      </c>
      <c r="D32" s="6" t="s">
        <v>37</v>
      </c>
      <c r="E32" s="1"/>
      <c r="G32" s="5"/>
    </row>
    <row r="33" spans="3:7" ht="15.75" customHeight="1" x14ac:dyDescent="0.25">
      <c r="C33" s="6" t="s">
        <v>39</v>
      </c>
      <c r="D33" s="6" t="s">
        <v>60</v>
      </c>
      <c r="G33" s="5"/>
    </row>
    <row r="34" spans="3:7" ht="15.75" customHeight="1" x14ac:dyDescent="0.25">
      <c r="C34" s="6" t="s">
        <v>45</v>
      </c>
      <c r="D34" s="6" t="s">
        <v>63</v>
      </c>
      <c r="G34" s="5"/>
    </row>
    <row r="35" spans="3:7" ht="15.75" customHeight="1" x14ac:dyDescent="0.25">
      <c r="C35" s="6" t="s">
        <v>49</v>
      </c>
      <c r="D35" s="6" t="s">
        <v>66</v>
      </c>
      <c r="G35" s="5"/>
    </row>
    <row r="36" spans="3:7" ht="15.75" customHeight="1" x14ac:dyDescent="0.25">
      <c r="C36" s="6" t="s">
        <v>52</v>
      </c>
      <c r="D36" s="6" t="s">
        <v>69</v>
      </c>
      <c r="G36" s="5"/>
    </row>
    <row r="37" spans="3:7" ht="15.75" customHeight="1" x14ac:dyDescent="0.25">
      <c r="C37" s="6" t="s">
        <v>55</v>
      </c>
      <c r="D37" s="6" t="s">
        <v>72</v>
      </c>
      <c r="G37" s="5"/>
    </row>
    <row r="38" spans="3:7" ht="15.75" customHeight="1" x14ac:dyDescent="0.25">
      <c r="G38" s="5"/>
    </row>
    <row r="39" spans="3:7" ht="15.75" customHeight="1" x14ac:dyDescent="0.25">
      <c r="F39" s="9"/>
      <c r="G39" s="5"/>
    </row>
    <row r="40" spans="3:7" ht="15.75" customHeight="1" x14ac:dyDescent="0.25"/>
    <row r="41" spans="3:7" ht="15.75" customHeight="1" x14ac:dyDescent="0.25"/>
    <row r="42" spans="3:7" ht="15.75" customHeight="1" x14ac:dyDescent="0.25"/>
    <row r="43" spans="3:7" ht="15.75" customHeight="1" x14ac:dyDescent="0.25"/>
    <row r="44" spans="3:7" ht="15.75" customHeight="1" x14ac:dyDescent="0.25"/>
    <row r="45" spans="3:7" ht="15.75" customHeight="1" x14ac:dyDescent="0.25"/>
    <row r="46" spans="3:7" ht="15.75" customHeight="1" x14ac:dyDescent="0.25"/>
    <row r="47" spans="3:7" ht="15.75" customHeight="1" x14ac:dyDescent="0.25"/>
    <row r="48" spans="3:7"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00"/>
  <sheetViews>
    <sheetView showGridLines="0" zoomScale="85" zoomScaleNormal="85" workbookViewId="0">
      <selection activeCell="B41" sqref="B41"/>
    </sheetView>
  </sheetViews>
  <sheetFormatPr baseColWidth="10" defaultColWidth="14.42578125" defaultRowHeight="15" customHeight="1" x14ac:dyDescent="0.25"/>
  <cols>
    <col min="1" max="1" width="26.42578125" customWidth="1"/>
    <col min="2" max="2" width="52.85546875" customWidth="1"/>
    <col min="3" max="3" width="20.42578125" customWidth="1"/>
    <col min="4" max="4" width="6.7109375" customWidth="1"/>
    <col min="5" max="5" width="12" customWidth="1"/>
    <col min="6" max="6" width="13.7109375" customWidth="1"/>
    <col min="7" max="7" width="21.28515625" customWidth="1"/>
    <col min="8" max="8" width="11.140625" customWidth="1"/>
    <col min="9" max="10" width="17.42578125" customWidth="1"/>
    <col min="11" max="11" width="10.7109375" customWidth="1"/>
    <col min="12" max="12" width="17.42578125" customWidth="1"/>
    <col min="13" max="13" width="10.7109375" customWidth="1"/>
    <col min="14" max="23" width="10.85546875" customWidth="1"/>
  </cols>
  <sheetData>
    <row r="1" spans="1:23" ht="14.25" customHeight="1" x14ac:dyDescent="0.35">
      <c r="A1" s="73" t="s">
        <v>0</v>
      </c>
      <c r="B1" s="55"/>
      <c r="C1" s="55"/>
      <c r="D1" s="55"/>
      <c r="E1" s="55"/>
      <c r="F1" s="55"/>
      <c r="G1" s="55"/>
      <c r="H1" s="55"/>
      <c r="I1" s="55"/>
      <c r="J1" s="55"/>
      <c r="K1" s="55"/>
      <c r="L1" s="55"/>
      <c r="M1" s="56"/>
      <c r="N1" s="1"/>
      <c r="O1" s="1"/>
      <c r="P1" s="1"/>
      <c r="Q1" s="1"/>
      <c r="R1" s="1"/>
      <c r="S1" s="1"/>
      <c r="T1" s="1"/>
      <c r="U1" s="1"/>
      <c r="V1" s="1"/>
      <c r="W1" s="1"/>
    </row>
    <row r="2" spans="1:23" ht="19.5" customHeight="1" x14ac:dyDescent="0.25">
      <c r="A2" s="2" t="s">
        <v>5</v>
      </c>
      <c r="B2" s="83" t="str">
        <f>'Fiche générale'!B2</f>
        <v>LASH</v>
      </c>
      <c r="C2" s="70"/>
      <c r="D2" s="70"/>
      <c r="E2" s="71"/>
      <c r="F2" s="1"/>
      <c r="G2" s="1"/>
      <c r="H2" s="1"/>
      <c r="I2" s="1"/>
      <c r="J2" s="1"/>
      <c r="K2" s="1"/>
      <c r="L2" s="1"/>
      <c r="M2" s="1"/>
      <c r="N2" s="1"/>
      <c r="O2" s="1"/>
      <c r="P2" s="1"/>
      <c r="Q2" s="1"/>
      <c r="R2" s="1"/>
      <c r="S2" s="1"/>
      <c r="T2" s="1"/>
      <c r="U2" s="1"/>
      <c r="V2" s="1"/>
      <c r="W2" s="1"/>
    </row>
    <row r="3" spans="1:23" ht="19.5" customHeight="1" x14ac:dyDescent="0.25">
      <c r="A3" s="2" t="s">
        <v>6</v>
      </c>
      <c r="B3" s="83" t="str">
        <f>'Fiche générale'!B3:I3</f>
        <v>Sciences de l'Homme et de la Société</v>
      </c>
      <c r="C3" s="70"/>
      <c r="D3" s="70"/>
      <c r="E3" s="71"/>
      <c r="F3" s="1"/>
      <c r="G3" s="1"/>
      <c r="H3" s="1"/>
      <c r="I3" s="1"/>
      <c r="J3" s="1"/>
      <c r="K3" s="1"/>
      <c r="L3" s="1"/>
      <c r="M3" s="1"/>
      <c r="N3" s="1"/>
      <c r="O3" s="1"/>
      <c r="P3" s="1"/>
      <c r="Q3" s="1"/>
      <c r="R3" s="1"/>
      <c r="S3" s="1"/>
      <c r="T3" s="1"/>
      <c r="U3" s="1"/>
      <c r="V3" s="1"/>
      <c r="W3" s="1"/>
    </row>
    <row r="4" spans="1:23" ht="19.5" customHeight="1" x14ac:dyDescent="0.3">
      <c r="A4" s="2" t="s">
        <v>7</v>
      </c>
      <c r="B4" s="3" t="str">
        <f>'Fiche générale'!B4</f>
        <v>HPSHS18</v>
      </c>
      <c r="C4" s="4" t="s">
        <v>8</v>
      </c>
      <c r="D4" s="75">
        <v>180</v>
      </c>
      <c r="E4" s="71"/>
      <c r="N4" s="1"/>
      <c r="O4" s="1"/>
      <c r="P4" s="1"/>
      <c r="Q4" s="1"/>
      <c r="R4" s="1"/>
      <c r="S4" s="1"/>
      <c r="T4" s="1"/>
      <c r="U4" s="1"/>
      <c r="V4" s="1"/>
      <c r="W4" s="1"/>
    </row>
    <row r="5" spans="1:23" ht="19.5" customHeight="1" x14ac:dyDescent="0.25">
      <c r="A5" s="1"/>
      <c r="B5" s="1"/>
      <c r="C5" s="1"/>
      <c r="D5" s="1"/>
      <c r="E5" s="1"/>
      <c r="F5" s="1"/>
      <c r="G5" s="1"/>
      <c r="H5" s="1"/>
      <c r="I5" s="1"/>
      <c r="J5" s="1"/>
      <c r="K5" s="1"/>
      <c r="L5" s="1"/>
      <c r="M5" s="1"/>
      <c r="N5" s="1"/>
      <c r="O5" s="1"/>
      <c r="P5" s="1"/>
      <c r="Q5" s="1"/>
      <c r="R5" s="1"/>
      <c r="S5" s="1"/>
      <c r="T5" s="1"/>
      <c r="U5" s="1"/>
      <c r="V5" s="1"/>
      <c r="W5" s="1"/>
    </row>
    <row r="6" spans="1:23" ht="19.5" customHeight="1" x14ac:dyDescent="0.3">
      <c r="A6" s="2" t="s">
        <v>22</v>
      </c>
      <c r="B6" s="7" t="s">
        <v>23</v>
      </c>
      <c r="C6" s="4" t="s">
        <v>47</v>
      </c>
      <c r="D6" s="74">
        <v>184</v>
      </c>
      <c r="E6" s="71"/>
      <c r="F6" s="81" t="s">
        <v>76</v>
      </c>
      <c r="G6" s="71"/>
      <c r="H6" s="82" t="s">
        <v>79</v>
      </c>
      <c r="I6" s="70"/>
      <c r="J6" s="70"/>
      <c r="K6" s="70"/>
      <c r="L6" s="70"/>
      <c r="M6" s="71"/>
      <c r="N6" s="1"/>
      <c r="O6" s="1"/>
      <c r="P6" s="1"/>
      <c r="Q6" s="1"/>
      <c r="R6" s="1"/>
      <c r="S6" s="1"/>
      <c r="T6" s="1"/>
      <c r="U6" s="1"/>
      <c r="V6" s="1"/>
      <c r="W6" s="1"/>
    </row>
    <row r="7" spans="1:23" ht="19.5" customHeight="1" x14ac:dyDescent="0.25">
      <c r="A7" s="2" t="s">
        <v>80</v>
      </c>
      <c r="B7" s="10" t="s">
        <v>81</v>
      </c>
      <c r="C7" s="1"/>
      <c r="D7" s="1"/>
      <c r="E7" s="1"/>
      <c r="F7" s="1"/>
      <c r="G7" s="1"/>
      <c r="H7" s="1"/>
      <c r="I7" s="1"/>
      <c r="J7" s="1"/>
      <c r="K7" s="1"/>
      <c r="L7" s="1"/>
      <c r="M7" s="1"/>
      <c r="N7" s="1"/>
      <c r="O7" s="1"/>
      <c r="P7" s="1"/>
      <c r="Q7" s="1"/>
      <c r="R7" s="1"/>
      <c r="S7" s="1"/>
      <c r="T7" s="1"/>
      <c r="U7" s="1"/>
      <c r="V7" s="1"/>
      <c r="W7" s="1"/>
    </row>
    <row r="8" spans="1:23" ht="19.5" customHeight="1" x14ac:dyDescent="0.25">
      <c r="A8" s="11"/>
      <c r="B8" s="12"/>
      <c r="C8" s="1"/>
      <c r="D8" s="1"/>
      <c r="E8" s="1"/>
      <c r="F8" s="1"/>
      <c r="G8" s="14"/>
      <c r="H8" s="14"/>
      <c r="I8" s="14"/>
      <c r="J8" s="14"/>
      <c r="K8" s="1"/>
      <c r="L8" s="1"/>
      <c r="M8" s="1"/>
      <c r="N8" s="1"/>
      <c r="O8" s="1"/>
      <c r="P8" s="1"/>
      <c r="Q8" s="1"/>
      <c r="R8" s="1"/>
      <c r="S8" s="1"/>
      <c r="T8" s="1"/>
      <c r="U8" s="1"/>
      <c r="V8" s="1"/>
      <c r="W8" s="1"/>
    </row>
    <row r="9" spans="1:23" ht="15.75" x14ac:dyDescent="0.25">
      <c r="A9" s="1"/>
      <c r="B9" s="16" t="s">
        <v>82</v>
      </c>
      <c r="C9" s="17" t="s">
        <v>83</v>
      </c>
      <c r="D9" s="14"/>
      <c r="E9" s="78" t="s">
        <v>84</v>
      </c>
      <c r="F9" s="71"/>
      <c r="G9" s="78" t="s">
        <v>85</v>
      </c>
      <c r="H9" s="71"/>
      <c r="I9" s="14"/>
      <c r="J9" s="19">
        <v>1</v>
      </c>
      <c r="K9" s="14"/>
      <c r="L9" s="14"/>
      <c r="M9" s="14"/>
      <c r="N9" s="1"/>
      <c r="O9" s="1"/>
      <c r="P9" s="1"/>
      <c r="Q9" s="1"/>
      <c r="R9" s="1"/>
      <c r="S9" s="1"/>
      <c r="T9" s="1"/>
      <c r="U9" s="1"/>
      <c r="V9" s="1"/>
      <c r="W9" s="1"/>
    </row>
    <row r="10" spans="1:23" ht="15.75" x14ac:dyDescent="0.25">
      <c r="A10" s="1"/>
      <c r="B10" s="20" t="s">
        <v>87</v>
      </c>
      <c r="C10" s="21"/>
      <c r="D10" s="23"/>
      <c r="E10" s="80" t="s">
        <v>89</v>
      </c>
      <c r="F10" s="71"/>
      <c r="G10" s="79"/>
      <c r="H10" s="71"/>
      <c r="I10" s="24"/>
      <c r="J10" s="24"/>
      <c r="K10" s="24"/>
      <c r="L10" s="24"/>
      <c r="M10" s="24"/>
      <c r="N10" s="1"/>
      <c r="O10" s="1"/>
      <c r="P10" s="1"/>
      <c r="Q10" s="1"/>
      <c r="R10" s="1"/>
      <c r="S10" s="1"/>
      <c r="T10" s="1"/>
      <c r="U10" s="1"/>
      <c r="V10" s="1"/>
      <c r="W10" s="1"/>
    </row>
    <row r="11" spans="1:23" x14ac:dyDescent="0.25">
      <c r="A11" s="25">
        <v>1</v>
      </c>
      <c r="B11" s="20" t="s">
        <v>91</v>
      </c>
      <c r="C11" s="21"/>
      <c r="D11" s="26"/>
      <c r="E11" s="27"/>
      <c r="F11" s="27"/>
      <c r="G11" s="27"/>
      <c r="H11" s="27"/>
      <c r="I11" s="1"/>
      <c r="J11" s="1"/>
      <c r="K11" s="1"/>
      <c r="L11" s="24"/>
      <c r="M11" s="24"/>
      <c r="N11" s="1"/>
      <c r="O11" s="1"/>
      <c r="P11" s="1"/>
      <c r="Q11" s="1"/>
      <c r="R11" s="1"/>
      <c r="S11" s="1"/>
      <c r="T11" s="1"/>
      <c r="U11" s="1"/>
      <c r="V11" s="1"/>
      <c r="W11" s="1"/>
    </row>
    <row r="12" spans="1:23" x14ac:dyDescent="0.25">
      <c r="A12" s="1"/>
      <c r="B12" s="28" t="s">
        <v>92</v>
      </c>
      <c r="C12" s="21"/>
      <c r="D12" s="26"/>
      <c r="E12" s="1"/>
      <c r="F12" s="1"/>
      <c r="G12" s="1"/>
      <c r="H12" s="1"/>
      <c r="I12" s="1"/>
      <c r="J12" s="1"/>
      <c r="K12" s="1"/>
      <c r="L12" s="24"/>
      <c r="M12" s="24"/>
      <c r="N12" s="1"/>
      <c r="O12" s="1"/>
      <c r="P12" s="1"/>
      <c r="Q12" s="1"/>
      <c r="R12" s="1"/>
      <c r="S12" s="1"/>
      <c r="T12" s="1"/>
      <c r="U12" s="1"/>
      <c r="V12" s="1"/>
      <c r="W12" s="1"/>
    </row>
    <row r="13" spans="1:23" ht="14.25" customHeight="1" x14ac:dyDescent="0.25">
      <c r="A13" s="1"/>
      <c r="B13" s="27"/>
      <c r="C13" s="27"/>
      <c r="D13" s="26"/>
      <c r="E13" s="77"/>
      <c r="F13" s="64"/>
      <c r="G13" s="26"/>
      <c r="H13" s="26"/>
      <c r="I13" s="27"/>
      <c r="J13" s="27"/>
      <c r="K13" s="1"/>
      <c r="L13" s="1"/>
      <c r="M13" s="1"/>
      <c r="N13" s="1"/>
      <c r="O13" s="1"/>
      <c r="P13" s="1"/>
      <c r="Q13" s="1"/>
      <c r="R13" s="1"/>
      <c r="S13" s="1"/>
      <c r="T13" s="1"/>
      <c r="U13" s="1"/>
      <c r="V13" s="1"/>
      <c r="W13" s="1"/>
    </row>
    <row r="14" spans="1:23" ht="26.25" customHeight="1" x14ac:dyDescent="0.25">
      <c r="A14" s="1"/>
      <c r="B14" s="30"/>
      <c r="C14" s="26"/>
      <c r="D14" s="26"/>
      <c r="E14" s="29"/>
      <c r="F14" s="29"/>
      <c r="G14" s="26"/>
      <c r="H14" s="26"/>
      <c r="I14" s="76" t="s">
        <v>94</v>
      </c>
      <c r="J14" s="70"/>
      <c r="K14" s="71"/>
      <c r="L14" s="76" t="s">
        <v>95</v>
      </c>
      <c r="M14" s="71"/>
      <c r="N14" s="1"/>
      <c r="O14" s="1"/>
      <c r="P14" s="1"/>
      <c r="Q14" s="1"/>
      <c r="R14" s="1"/>
      <c r="S14" s="1"/>
      <c r="T14" s="1"/>
      <c r="U14" s="1"/>
      <c r="V14" s="1"/>
      <c r="W14" s="1"/>
    </row>
    <row r="15" spans="1:23" ht="39.75" customHeight="1" x14ac:dyDescent="0.25">
      <c r="A15" s="1"/>
      <c r="B15" s="27"/>
      <c r="C15" s="31"/>
      <c r="D15" s="31"/>
      <c r="E15" s="32"/>
      <c r="F15" s="32"/>
      <c r="G15" s="32"/>
      <c r="H15" s="33"/>
      <c r="I15" s="34" t="s">
        <v>97</v>
      </c>
      <c r="J15" s="34" t="str">
        <f>IF(G17="CCI (CC Intégral)","CT pour les dispensés","Contrôle Terminal")</f>
        <v>Contrôle Terminal</v>
      </c>
      <c r="K15" s="35"/>
      <c r="L15" s="36" t="s">
        <v>98</v>
      </c>
      <c r="M15" s="37"/>
      <c r="N15" s="1"/>
      <c r="O15" s="1"/>
      <c r="P15" s="1"/>
      <c r="Q15" s="1"/>
      <c r="R15" s="1"/>
      <c r="S15" s="1"/>
      <c r="T15" s="1"/>
      <c r="U15" s="1"/>
      <c r="V15" s="1"/>
      <c r="W15" s="1"/>
    </row>
    <row r="16" spans="1:23" ht="14.25" customHeight="1" x14ac:dyDescent="0.25">
      <c r="A16" s="34" t="s">
        <v>3</v>
      </c>
      <c r="B16" s="34" t="s">
        <v>99</v>
      </c>
      <c r="C16" s="35" t="s">
        <v>100</v>
      </c>
      <c r="D16" s="36" t="s">
        <v>101</v>
      </c>
      <c r="E16" s="37" t="s">
        <v>102</v>
      </c>
      <c r="F16" s="38" t="s">
        <v>103</v>
      </c>
      <c r="G16" s="39" t="s">
        <v>104</v>
      </c>
      <c r="H16" s="38" t="s">
        <v>105</v>
      </c>
      <c r="I16" s="36" t="s">
        <v>106</v>
      </c>
      <c r="J16" s="36" t="s">
        <v>107</v>
      </c>
      <c r="K16" s="36" t="s">
        <v>108</v>
      </c>
      <c r="L16" s="36" t="s">
        <v>107</v>
      </c>
      <c r="M16" s="36" t="s">
        <v>108</v>
      </c>
      <c r="N16" s="27"/>
      <c r="O16" s="27"/>
      <c r="P16" s="27"/>
      <c r="Q16" s="27"/>
      <c r="R16" s="27"/>
      <c r="S16" s="27"/>
      <c r="T16" s="27"/>
      <c r="U16" s="27"/>
      <c r="V16" s="27"/>
      <c r="W16" s="27"/>
    </row>
    <row r="17" spans="1:23" x14ac:dyDescent="0.25">
      <c r="A17" s="6" t="s">
        <v>11</v>
      </c>
      <c r="B17" s="20" t="s">
        <v>109</v>
      </c>
      <c r="C17" s="20" t="s">
        <v>110</v>
      </c>
      <c r="D17" s="6">
        <v>6</v>
      </c>
      <c r="E17" s="6">
        <v>6</v>
      </c>
      <c r="F17" s="1" t="s">
        <v>111</v>
      </c>
      <c r="G17" s="40"/>
      <c r="H17" s="40"/>
      <c r="I17" s="6"/>
      <c r="J17" s="6"/>
      <c r="K17" s="6"/>
      <c r="L17" s="6"/>
      <c r="M17" s="6"/>
      <c r="N17" s="1"/>
      <c r="O17" s="1"/>
      <c r="P17" s="1"/>
      <c r="Q17" s="1"/>
      <c r="R17" s="1"/>
      <c r="S17" s="1"/>
      <c r="T17" s="1"/>
      <c r="U17" s="1"/>
      <c r="V17" s="1"/>
      <c r="W17" s="1"/>
    </row>
    <row r="18" spans="1:23" x14ac:dyDescent="0.25">
      <c r="A18" s="6" t="s">
        <v>14</v>
      </c>
      <c r="B18" s="20" t="s">
        <v>116</v>
      </c>
      <c r="C18" s="20" t="s">
        <v>117</v>
      </c>
      <c r="D18" s="6"/>
      <c r="E18" s="6">
        <v>1</v>
      </c>
      <c r="F18" s="40" t="s">
        <v>111</v>
      </c>
      <c r="G18" s="40" t="s">
        <v>12</v>
      </c>
      <c r="H18" s="40"/>
      <c r="I18" s="6"/>
      <c r="J18" s="6" t="s">
        <v>10</v>
      </c>
      <c r="K18" s="6" t="s">
        <v>118</v>
      </c>
      <c r="L18" s="6" t="s">
        <v>10</v>
      </c>
      <c r="M18" s="6" t="s">
        <v>118</v>
      </c>
      <c r="N18" s="1"/>
      <c r="O18" s="1"/>
      <c r="P18" s="1"/>
      <c r="Q18" s="1"/>
      <c r="R18" s="1"/>
      <c r="S18" s="1"/>
      <c r="T18" s="1"/>
      <c r="U18" s="1"/>
      <c r="V18" s="1"/>
      <c r="W18" s="1"/>
    </row>
    <row r="19" spans="1:23" x14ac:dyDescent="0.25">
      <c r="A19" s="41" t="s">
        <v>14</v>
      </c>
      <c r="B19" s="42" t="s">
        <v>119</v>
      </c>
      <c r="C19" s="42" t="s">
        <v>120</v>
      </c>
      <c r="D19" s="41"/>
      <c r="E19" s="41">
        <v>1</v>
      </c>
      <c r="F19" s="41" t="s">
        <v>111</v>
      </c>
      <c r="G19" s="41"/>
      <c r="H19" s="41"/>
      <c r="I19" s="41"/>
      <c r="J19" s="41"/>
      <c r="K19" s="41"/>
      <c r="L19" s="41"/>
      <c r="M19" s="41"/>
      <c r="N19" s="1"/>
      <c r="O19" s="1"/>
      <c r="P19" s="1"/>
      <c r="Q19" s="1"/>
      <c r="R19" s="1"/>
      <c r="S19" s="1"/>
      <c r="T19" s="1"/>
      <c r="U19" s="1"/>
      <c r="V19" s="1"/>
      <c r="W19" s="1"/>
    </row>
    <row r="20" spans="1:23" x14ac:dyDescent="0.25">
      <c r="A20" s="6" t="s">
        <v>11</v>
      </c>
      <c r="B20" s="20" t="s">
        <v>121</v>
      </c>
      <c r="C20" s="20" t="s">
        <v>122</v>
      </c>
      <c r="D20" s="40">
        <v>6</v>
      </c>
      <c r="E20" s="40">
        <v>6</v>
      </c>
      <c r="F20" s="40" t="s">
        <v>111</v>
      </c>
      <c r="G20" s="40" t="s">
        <v>12</v>
      </c>
      <c r="H20" s="40"/>
      <c r="I20" s="6"/>
      <c r="J20" s="6" t="s">
        <v>10</v>
      </c>
      <c r="K20" s="6" t="s">
        <v>118</v>
      </c>
      <c r="L20" s="6" t="s">
        <v>10</v>
      </c>
      <c r="M20" s="6" t="s">
        <v>118</v>
      </c>
      <c r="N20" s="1"/>
      <c r="O20" s="1"/>
      <c r="P20" s="1"/>
      <c r="Q20" s="1"/>
      <c r="R20" s="1"/>
      <c r="S20" s="1"/>
      <c r="T20" s="1"/>
      <c r="U20" s="1"/>
      <c r="V20" s="1"/>
      <c r="W20" s="1"/>
    </row>
    <row r="21" spans="1:23" ht="15.75" customHeight="1" x14ac:dyDescent="0.25">
      <c r="A21" s="6"/>
      <c r="B21" s="20"/>
      <c r="C21" s="20"/>
      <c r="D21" s="40"/>
      <c r="E21" s="40"/>
      <c r="F21" s="40"/>
      <c r="G21" s="40"/>
      <c r="H21" s="40"/>
      <c r="I21" s="6"/>
      <c r="J21" s="6"/>
      <c r="K21" s="6"/>
      <c r="L21" s="6"/>
      <c r="M21" s="6"/>
      <c r="N21" s="1"/>
      <c r="O21" s="1"/>
      <c r="P21" s="1"/>
      <c r="Q21" s="1"/>
      <c r="R21" s="1"/>
      <c r="S21" s="1"/>
      <c r="T21" s="1"/>
      <c r="U21" s="1"/>
      <c r="V21" s="1"/>
      <c r="W21" s="1"/>
    </row>
    <row r="22" spans="1:23" ht="15.75" customHeight="1" x14ac:dyDescent="0.25">
      <c r="A22" s="6"/>
      <c r="B22" s="20"/>
      <c r="C22" s="20"/>
      <c r="D22" s="40"/>
      <c r="E22" s="40"/>
      <c r="F22" s="40"/>
      <c r="G22" s="40"/>
      <c r="H22" s="40"/>
      <c r="I22" s="6"/>
      <c r="J22" s="6"/>
      <c r="K22" s="6"/>
      <c r="L22" s="6"/>
      <c r="M22" s="6"/>
      <c r="N22" s="1"/>
      <c r="O22" s="1"/>
      <c r="P22" s="1"/>
      <c r="Q22" s="1"/>
      <c r="R22" s="1"/>
      <c r="S22" s="1"/>
      <c r="T22" s="1"/>
      <c r="U22" s="1"/>
      <c r="V22" s="1"/>
      <c r="W22" s="1"/>
    </row>
    <row r="23" spans="1:23" ht="15.75" customHeight="1" x14ac:dyDescent="0.25">
      <c r="A23" s="6"/>
      <c r="B23" s="20"/>
      <c r="C23" s="20"/>
      <c r="D23" s="40"/>
      <c r="E23" s="40"/>
      <c r="F23" s="40"/>
      <c r="G23" s="40"/>
      <c r="H23" s="40"/>
      <c r="I23" s="6"/>
      <c r="J23" s="6"/>
      <c r="K23" s="6"/>
      <c r="L23" s="6"/>
      <c r="M23" s="6"/>
      <c r="N23" s="1"/>
      <c r="O23" s="1"/>
      <c r="P23" s="1"/>
      <c r="Q23" s="1"/>
      <c r="R23" s="1"/>
      <c r="S23" s="1"/>
      <c r="T23" s="1"/>
      <c r="U23" s="1"/>
      <c r="V23" s="1"/>
      <c r="W23" s="1"/>
    </row>
    <row r="24" spans="1:23" ht="15.75" customHeight="1" x14ac:dyDescent="0.25">
      <c r="A24" s="6"/>
      <c r="B24" s="20"/>
      <c r="C24" s="20"/>
      <c r="D24" s="40"/>
      <c r="E24" s="40"/>
      <c r="F24" s="40"/>
      <c r="G24" s="40"/>
      <c r="H24" s="40"/>
      <c r="I24" s="6"/>
      <c r="J24" s="6"/>
      <c r="K24" s="6"/>
      <c r="L24" s="6"/>
      <c r="M24" s="6"/>
      <c r="N24" s="1"/>
      <c r="O24" s="1"/>
      <c r="P24" s="1"/>
      <c r="Q24" s="1"/>
      <c r="R24" s="1"/>
      <c r="S24" s="1"/>
      <c r="T24" s="1"/>
      <c r="U24" s="1"/>
      <c r="V24" s="1"/>
      <c r="W24" s="1"/>
    </row>
    <row r="25" spans="1:23" ht="15.75" customHeight="1" x14ac:dyDescent="0.25">
      <c r="A25" s="6"/>
      <c r="B25" s="6"/>
      <c r="C25" s="43"/>
      <c r="D25" s="40"/>
      <c r="E25" s="40"/>
      <c r="F25" s="40"/>
      <c r="G25" s="40"/>
      <c r="H25" s="40"/>
      <c r="I25" s="6"/>
      <c r="J25" s="6"/>
      <c r="K25" s="6"/>
      <c r="L25" s="6"/>
      <c r="M25" s="6"/>
      <c r="N25" s="1"/>
      <c r="O25" s="1"/>
      <c r="P25" s="1"/>
      <c r="Q25" s="1"/>
      <c r="R25" s="1"/>
      <c r="S25" s="1"/>
      <c r="T25" s="1"/>
      <c r="U25" s="1"/>
      <c r="V25" s="1"/>
      <c r="W25" s="1"/>
    </row>
    <row r="26" spans="1:23" ht="15.75" customHeight="1" x14ac:dyDescent="0.25">
      <c r="A26" s="6"/>
      <c r="B26" s="6"/>
      <c r="C26" s="20"/>
      <c r="D26" s="40"/>
      <c r="E26" s="40"/>
      <c r="F26" s="40"/>
      <c r="G26" s="40"/>
      <c r="H26" s="40"/>
      <c r="I26" s="6"/>
      <c r="J26" s="6"/>
      <c r="K26" s="6"/>
      <c r="L26" s="6"/>
      <c r="M26" s="6"/>
      <c r="N26" s="1"/>
      <c r="O26" s="1"/>
      <c r="P26" s="1"/>
      <c r="Q26" s="1"/>
      <c r="R26" s="1"/>
      <c r="S26" s="1"/>
      <c r="T26" s="1"/>
      <c r="U26" s="1"/>
      <c r="V26" s="1"/>
      <c r="W26" s="1"/>
    </row>
    <row r="27" spans="1:23" ht="15.75" customHeight="1" x14ac:dyDescent="0.25">
      <c r="A27" s="6"/>
      <c r="B27" s="6"/>
      <c r="C27" s="20"/>
      <c r="D27" s="40"/>
      <c r="E27" s="40"/>
      <c r="F27" s="40"/>
      <c r="G27" s="40"/>
      <c r="H27" s="40"/>
      <c r="I27" s="6"/>
      <c r="J27" s="6"/>
      <c r="K27" s="6"/>
      <c r="L27" s="6"/>
      <c r="M27" s="6"/>
      <c r="N27" s="1"/>
      <c r="O27" s="1"/>
      <c r="P27" s="1"/>
      <c r="Q27" s="1"/>
      <c r="R27" s="1"/>
      <c r="S27" s="1"/>
      <c r="T27" s="1"/>
      <c r="U27" s="1"/>
      <c r="V27" s="1"/>
      <c r="W27" s="1"/>
    </row>
    <row r="28" spans="1:23" ht="15.75" customHeight="1" x14ac:dyDescent="0.25">
      <c r="A28" s="6"/>
      <c r="B28" s="6"/>
      <c r="C28" s="20"/>
      <c r="D28" s="40"/>
      <c r="E28" s="40"/>
      <c r="F28" s="40"/>
      <c r="G28" s="40"/>
      <c r="H28" s="40"/>
      <c r="I28" s="6"/>
      <c r="J28" s="6"/>
      <c r="K28" s="6"/>
      <c r="L28" s="6"/>
      <c r="M28" s="6"/>
      <c r="N28" s="1"/>
      <c r="O28" s="1"/>
      <c r="P28" s="1"/>
      <c r="Q28" s="1"/>
      <c r="R28" s="1"/>
      <c r="S28" s="1"/>
      <c r="T28" s="1"/>
      <c r="U28" s="1"/>
      <c r="V28" s="1"/>
      <c r="W28" s="1"/>
    </row>
    <row r="29" spans="1:23" ht="15.75" customHeight="1" x14ac:dyDescent="0.25">
      <c r="A29" s="6"/>
      <c r="B29" s="6"/>
      <c r="C29" s="20"/>
      <c r="D29" s="40"/>
      <c r="E29" s="40"/>
      <c r="F29" s="40"/>
      <c r="G29" s="40"/>
      <c r="H29" s="40"/>
      <c r="I29" s="6"/>
      <c r="J29" s="6"/>
      <c r="K29" s="6"/>
      <c r="L29" s="6"/>
      <c r="M29" s="6"/>
      <c r="N29" s="1"/>
      <c r="O29" s="1"/>
      <c r="P29" s="1"/>
      <c r="Q29" s="1"/>
      <c r="R29" s="1"/>
      <c r="S29" s="1"/>
      <c r="T29" s="1"/>
      <c r="U29" s="1"/>
      <c r="V29" s="1"/>
      <c r="W29" s="1"/>
    </row>
    <row r="30" spans="1:23" ht="15.75" customHeight="1" x14ac:dyDescent="0.25">
      <c r="A30" s="6"/>
      <c r="B30" s="6"/>
      <c r="C30" s="6"/>
      <c r="D30" s="40"/>
      <c r="E30" s="6"/>
      <c r="F30" s="6"/>
      <c r="G30" s="6"/>
      <c r="H30" s="6"/>
      <c r="I30" s="6"/>
      <c r="J30" s="6"/>
      <c r="K30" s="6"/>
      <c r="L30" s="6"/>
      <c r="M30" s="6"/>
      <c r="N30" s="1"/>
      <c r="O30" s="1"/>
      <c r="P30" s="1"/>
      <c r="Q30" s="1"/>
      <c r="R30" s="1"/>
      <c r="S30" s="1"/>
      <c r="T30" s="1"/>
      <c r="U30" s="1"/>
      <c r="V30" s="1"/>
      <c r="W30" s="1"/>
    </row>
    <row r="31" spans="1:23" ht="15.75" customHeight="1" x14ac:dyDescent="0.25">
      <c r="A31" s="6"/>
      <c r="B31" s="6"/>
      <c r="C31" s="6"/>
      <c r="D31" s="40"/>
      <c r="E31" s="6"/>
      <c r="F31" s="6"/>
      <c r="G31" s="6"/>
      <c r="H31" s="6"/>
      <c r="I31" s="6"/>
      <c r="J31" s="6"/>
      <c r="K31" s="6"/>
      <c r="L31" s="6"/>
      <c r="M31" s="6"/>
      <c r="N31" s="1"/>
      <c r="O31" s="1"/>
      <c r="P31" s="1"/>
      <c r="Q31" s="1"/>
      <c r="R31" s="1"/>
      <c r="S31" s="1"/>
      <c r="T31" s="1"/>
      <c r="U31" s="1"/>
      <c r="V31" s="1"/>
      <c r="W31" s="1"/>
    </row>
    <row r="32" spans="1:23" ht="15.75" customHeight="1" x14ac:dyDescent="0.25">
      <c r="A32" s="6"/>
      <c r="B32" s="6"/>
      <c r="C32" s="6"/>
      <c r="D32" s="40"/>
      <c r="E32" s="6"/>
      <c r="F32" s="6"/>
      <c r="G32" s="6"/>
      <c r="H32" s="6"/>
      <c r="I32" s="6"/>
      <c r="J32" s="6"/>
      <c r="K32" s="6"/>
      <c r="L32" s="6"/>
      <c r="M32" s="6"/>
      <c r="N32" s="1"/>
      <c r="O32" s="1"/>
      <c r="P32" s="1"/>
      <c r="Q32" s="1"/>
      <c r="R32" s="1"/>
      <c r="S32" s="1"/>
      <c r="T32" s="1"/>
      <c r="U32" s="1"/>
      <c r="V32" s="1"/>
      <c r="W32" s="1"/>
    </row>
    <row r="33" spans="1:23" ht="15.75" customHeight="1" x14ac:dyDescent="0.25">
      <c r="A33" s="6"/>
      <c r="B33" s="6"/>
      <c r="C33" s="6"/>
      <c r="D33" s="40"/>
      <c r="E33" s="6"/>
      <c r="F33" s="6"/>
      <c r="G33" s="6"/>
      <c r="H33" s="6"/>
      <c r="I33" s="6"/>
      <c r="J33" s="6"/>
      <c r="K33" s="6"/>
      <c r="L33" s="6"/>
      <c r="M33" s="6"/>
      <c r="N33" s="1"/>
      <c r="O33" s="1"/>
      <c r="P33" s="1"/>
      <c r="Q33" s="1"/>
      <c r="R33" s="1"/>
      <c r="S33" s="1"/>
      <c r="T33" s="1"/>
      <c r="U33" s="1"/>
      <c r="V33" s="1"/>
      <c r="W33" s="1"/>
    </row>
    <row r="34" spans="1:23" ht="15.75" customHeight="1" x14ac:dyDescent="0.25">
      <c r="A34" s="6"/>
      <c r="B34" s="6"/>
      <c r="C34" s="6"/>
      <c r="D34" s="40"/>
      <c r="E34" s="6"/>
      <c r="F34" s="6"/>
      <c r="G34" s="6"/>
      <c r="H34" s="6"/>
      <c r="I34" s="6"/>
      <c r="J34" s="6"/>
      <c r="K34" s="6"/>
      <c r="L34" s="6"/>
      <c r="M34" s="6"/>
      <c r="N34" s="1"/>
      <c r="O34" s="1"/>
      <c r="P34" s="1"/>
      <c r="Q34" s="1"/>
      <c r="R34" s="1"/>
      <c r="S34" s="1"/>
      <c r="T34" s="1"/>
      <c r="U34" s="1"/>
      <c r="V34" s="1"/>
      <c r="W34" s="1"/>
    </row>
    <row r="35" spans="1:23" ht="14.25" customHeight="1" x14ac:dyDescent="0.25">
      <c r="A35" s="6"/>
      <c r="B35" s="20"/>
      <c r="C35" s="20"/>
      <c r="D35" s="40"/>
      <c r="E35" s="6"/>
      <c r="F35" s="6"/>
      <c r="G35" s="6"/>
      <c r="H35" s="6"/>
      <c r="I35" s="20"/>
      <c r="J35" s="6"/>
      <c r="K35" s="6"/>
      <c r="L35" s="6"/>
      <c r="M35" s="6"/>
      <c r="N35" s="1"/>
      <c r="O35" s="1"/>
      <c r="P35" s="1"/>
      <c r="Q35" s="1"/>
      <c r="R35" s="1"/>
      <c r="S35" s="1"/>
      <c r="T35" s="1"/>
      <c r="U35" s="1"/>
      <c r="V35" s="1"/>
      <c r="W35" s="1"/>
    </row>
    <row r="36" spans="1:23" ht="14.25" customHeight="1" x14ac:dyDescent="0.25">
      <c r="A36" s="6"/>
      <c r="B36" s="20"/>
      <c r="C36" s="20"/>
      <c r="D36" s="40"/>
      <c r="E36" s="6"/>
      <c r="F36" s="6"/>
      <c r="G36" s="6"/>
      <c r="H36" s="6"/>
      <c r="I36" s="20"/>
      <c r="J36" s="6"/>
      <c r="K36" s="6"/>
      <c r="L36" s="6"/>
      <c r="M36" s="6"/>
      <c r="N36" s="1"/>
      <c r="O36" s="1"/>
      <c r="P36" s="1"/>
      <c r="Q36" s="1"/>
      <c r="R36" s="1"/>
      <c r="S36" s="1"/>
      <c r="T36" s="1"/>
      <c r="U36" s="1"/>
      <c r="V36" s="1"/>
      <c r="W36" s="1"/>
    </row>
    <row r="37" spans="1:23" ht="14.25" customHeight="1" x14ac:dyDescent="0.25">
      <c r="A37" s="6"/>
      <c r="B37" s="20"/>
      <c r="C37" s="20"/>
      <c r="D37" s="40"/>
      <c r="E37" s="6"/>
      <c r="F37" s="6"/>
      <c r="G37" s="6"/>
      <c r="H37" s="6"/>
      <c r="I37" s="20"/>
      <c r="J37" s="6"/>
      <c r="K37" s="6"/>
      <c r="L37" s="6"/>
      <c r="M37" s="6"/>
      <c r="N37" s="1"/>
      <c r="O37" s="1"/>
      <c r="P37" s="1"/>
      <c r="Q37" s="1"/>
      <c r="R37" s="1"/>
      <c r="S37" s="1"/>
      <c r="T37" s="1"/>
      <c r="U37" s="1"/>
      <c r="V37" s="1"/>
      <c r="W37" s="1"/>
    </row>
    <row r="38" spans="1:23" ht="14.25" customHeight="1" x14ac:dyDescent="0.25">
      <c r="A38" s="6"/>
      <c r="B38" s="20"/>
      <c r="C38" s="20"/>
      <c r="D38" s="40"/>
      <c r="E38" s="6"/>
      <c r="F38" s="6"/>
      <c r="G38" s="6"/>
      <c r="H38" s="6"/>
      <c r="I38" s="20"/>
      <c r="J38" s="6"/>
      <c r="K38" s="6"/>
      <c r="L38" s="6"/>
      <c r="M38" s="6"/>
      <c r="N38" s="1"/>
      <c r="O38" s="1"/>
      <c r="P38" s="1"/>
      <c r="Q38" s="1"/>
      <c r="R38" s="1"/>
      <c r="S38" s="1"/>
      <c r="T38" s="1"/>
      <c r="U38" s="1"/>
      <c r="V38" s="1"/>
      <c r="W38" s="1"/>
    </row>
    <row r="39" spans="1:23" ht="14.25" customHeight="1" x14ac:dyDescent="0.25">
      <c r="A39" s="6"/>
      <c r="B39" s="20"/>
      <c r="C39" s="20"/>
      <c r="D39" s="40"/>
      <c r="E39" s="6"/>
      <c r="F39" s="6"/>
      <c r="G39" s="6"/>
      <c r="H39" s="6"/>
      <c r="I39" s="20"/>
      <c r="J39" s="6"/>
      <c r="K39" s="6"/>
      <c r="L39" s="6"/>
      <c r="M39" s="6"/>
      <c r="N39" s="1"/>
      <c r="O39" s="1"/>
      <c r="P39" s="1"/>
      <c r="Q39" s="1"/>
      <c r="R39" s="1"/>
      <c r="S39" s="1"/>
      <c r="T39" s="1"/>
      <c r="U39" s="1"/>
      <c r="V39" s="1"/>
      <c r="W39" s="1"/>
    </row>
    <row r="40" spans="1:23" ht="14.25" customHeight="1" x14ac:dyDescent="0.25">
      <c r="A40" s="6"/>
      <c r="B40" s="20"/>
      <c r="C40" s="20"/>
      <c r="D40" s="40"/>
      <c r="E40" s="6"/>
      <c r="F40" s="6"/>
      <c r="G40" s="6"/>
      <c r="H40" s="6"/>
      <c r="I40" s="20"/>
      <c r="J40" s="6"/>
      <c r="K40" s="6"/>
      <c r="L40" s="6"/>
      <c r="M40" s="6"/>
      <c r="N40" s="1"/>
      <c r="O40" s="1"/>
      <c r="P40" s="1"/>
      <c r="Q40" s="1"/>
      <c r="R40" s="1"/>
      <c r="S40" s="1"/>
      <c r="T40" s="1"/>
      <c r="U40" s="1"/>
      <c r="V40" s="1"/>
      <c r="W40" s="1"/>
    </row>
    <row r="41" spans="1:23" ht="14.25" customHeight="1" x14ac:dyDescent="0.25">
      <c r="A41" s="6"/>
      <c r="B41" s="20"/>
      <c r="C41" s="20"/>
      <c r="D41" s="40"/>
      <c r="E41" s="6"/>
      <c r="F41" s="6"/>
      <c r="G41" s="6"/>
      <c r="H41" s="6"/>
      <c r="I41" s="20"/>
      <c r="J41" s="6"/>
      <c r="K41" s="6"/>
      <c r="L41" s="6"/>
      <c r="M41" s="6"/>
      <c r="N41" s="1"/>
      <c r="O41" s="1"/>
      <c r="P41" s="1"/>
      <c r="Q41" s="1"/>
      <c r="R41" s="1"/>
      <c r="S41" s="1"/>
      <c r="T41" s="1"/>
      <c r="U41" s="1"/>
      <c r="V41" s="1"/>
      <c r="W41" s="1"/>
    </row>
    <row r="42" spans="1:23" ht="14.25" customHeight="1" x14ac:dyDescent="0.25">
      <c r="A42" s="6"/>
      <c r="B42" s="20"/>
      <c r="C42" s="20"/>
      <c r="D42" s="40"/>
      <c r="E42" s="6"/>
      <c r="F42" s="6"/>
      <c r="G42" s="6"/>
      <c r="H42" s="6"/>
      <c r="I42" s="20"/>
      <c r="J42" s="6"/>
      <c r="K42" s="6"/>
      <c r="L42" s="6"/>
      <c r="M42" s="6"/>
      <c r="N42" s="1"/>
      <c r="O42" s="1"/>
      <c r="P42" s="1"/>
      <c r="Q42" s="1"/>
      <c r="R42" s="1"/>
      <c r="S42" s="1"/>
      <c r="T42" s="1"/>
      <c r="U42" s="1"/>
      <c r="V42" s="1"/>
      <c r="W42" s="1"/>
    </row>
    <row r="43" spans="1:23" ht="14.25" customHeight="1" x14ac:dyDescent="0.25">
      <c r="A43" s="6"/>
      <c r="B43" s="45"/>
      <c r="C43" s="45"/>
      <c r="D43" s="40"/>
      <c r="E43" s="28"/>
      <c r="F43" s="28"/>
      <c r="G43" s="28"/>
      <c r="H43" s="28"/>
      <c r="I43" s="45"/>
      <c r="J43" s="6"/>
      <c r="K43" s="6"/>
      <c r="L43" s="6"/>
      <c r="M43" s="6"/>
      <c r="N43" s="1"/>
      <c r="O43" s="1"/>
      <c r="P43" s="1"/>
      <c r="Q43" s="1"/>
      <c r="R43" s="1"/>
      <c r="S43" s="1"/>
      <c r="T43" s="1"/>
      <c r="U43" s="1"/>
      <c r="V43" s="1"/>
      <c r="W43" s="1"/>
    </row>
    <row r="44" spans="1:23" ht="14.25" customHeight="1" x14ac:dyDescent="0.25">
      <c r="A44" s="6"/>
      <c r="B44" s="46"/>
      <c r="C44" s="46"/>
      <c r="D44" s="40"/>
      <c r="E44" s="6"/>
      <c r="F44" s="6"/>
      <c r="G44" s="6"/>
      <c r="H44" s="6"/>
      <c r="I44" s="46"/>
      <c r="J44" s="6"/>
      <c r="K44" s="6"/>
      <c r="L44" s="6"/>
      <c r="M44" s="6"/>
      <c r="N44" s="1"/>
      <c r="O44" s="1"/>
      <c r="P44" s="1"/>
      <c r="Q44" s="1"/>
      <c r="R44" s="1"/>
      <c r="S44" s="1"/>
      <c r="T44" s="1"/>
      <c r="U44" s="1"/>
      <c r="V44" s="1"/>
      <c r="W44" s="1"/>
    </row>
    <row r="45" spans="1:23" ht="14.25" customHeight="1" x14ac:dyDescent="0.25">
      <c r="A45" s="6"/>
      <c r="B45" s="20"/>
      <c r="C45" s="20"/>
      <c r="D45" s="40"/>
      <c r="E45" s="6"/>
      <c r="F45" s="6"/>
      <c r="G45" s="6"/>
      <c r="H45" s="6"/>
      <c r="I45" s="20"/>
      <c r="J45" s="6"/>
      <c r="K45" s="6"/>
      <c r="L45" s="6"/>
      <c r="M45" s="6"/>
      <c r="N45" s="1"/>
      <c r="O45" s="1"/>
      <c r="P45" s="1"/>
      <c r="Q45" s="1"/>
      <c r="R45" s="1"/>
      <c r="S45" s="1"/>
      <c r="T45" s="1"/>
      <c r="U45" s="1"/>
      <c r="V45" s="1"/>
      <c r="W45" s="1"/>
    </row>
    <row r="46" spans="1:23" ht="14.25" customHeight="1" x14ac:dyDescent="0.25">
      <c r="A46" s="6"/>
      <c r="B46" s="20"/>
      <c r="C46" s="20"/>
      <c r="D46" s="40"/>
      <c r="E46" s="6"/>
      <c r="F46" s="6"/>
      <c r="G46" s="6"/>
      <c r="H46" s="6"/>
      <c r="I46" s="20"/>
      <c r="J46" s="6"/>
      <c r="K46" s="6"/>
      <c r="L46" s="6"/>
      <c r="M46" s="6"/>
      <c r="N46" s="1"/>
      <c r="O46" s="1"/>
      <c r="P46" s="1"/>
      <c r="Q46" s="1"/>
      <c r="R46" s="1"/>
      <c r="S46" s="1"/>
      <c r="T46" s="1"/>
      <c r="U46" s="1"/>
      <c r="V46" s="1"/>
      <c r="W46" s="1"/>
    </row>
    <row r="47" spans="1:23" ht="14.25" customHeight="1" x14ac:dyDescent="0.25">
      <c r="A47" s="1"/>
      <c r="B47" s="27"/>
      <c r="C47" s="27"/>
      <c r="D47" s="27"/>
      <c r="E47" s="27"/>
      <c r="F47" s="27"/>
      <c r="G47" s="27"/>
      <c r="H47" s="27"/>
      <c r="I47" s="27"/>
      <c r="J47" s="27"/>
      <c r="K47" s="1"/>
      <c r="L47" s="1"/>
      <c r="M47" s="1"/>
      <c r="N47" s="1"/>
      <c r="O47" s="1"/>
      <c r="P47" s="1"/>
      <c r="Q47" s="1"/>
      <c r="R47" s="1"/>
      <c r="S47" s="1"/>
      <c r="T47" s="1"/>
      <c r="U47" s="1"/>
      <c r="V47" s="1"/>
      <c r="W47" s="1"/>
    </row>
    <row r="48" spans="1:23" ht="14.25" customHeight="1" x14ac:dyDescent="0.25">
      <c r="A48" s="1"/>
      <c r="B48" s="27"/>
      <c r="C48" s="27"/>
      <c r="D48" s="27"/>
      <c r="E48" s="27"/>
      <c r="F48" s="27"/>
      <c r="G48" s="27"/>
      <c r="H48" s="27"/>
      <c r="I48" s="27"/>
      <c r="J48" s="27"/>
      <c r="K48" s="1"/>
      <c r="L48" s="1"/>
      <c r="M48" s="1"/>
      <c r="N48" s="1"/>
      <c r="O48" s="1"/>
      <c r="P48" s="1"/>
      <c r="Q48" s="1"/>
      <c r="R48" s="1"/>
      <c r="S48" s="1"/>
      <c r="T48" s="1"/>
      <c r="U48" s="1"/>
      <c r="V48" s="1"/>
      <c r="W48" s="1"/>
    </row>
    <row r="49" spans="1:23" ht="14.25" customHeight="1" x14ac:dyDescent="0.25">
      <c r="A49" s="1"/>
      <c r="B49" s="47"/>
      <c r="C49" s="47"/>
      <c r="D49" s="47"/>
      <c r="E49" s="47"/>
      <c r="F49" s="47"/>
      <c r="G49" s="47"/>
      <c r="H49" s="47"/>
      <c r="I49" s="47"/>
      <c r="J49" s="47"/>
      <c r="K49" s="1"/>
      <c r="L49" s="1"/>
      <c r="M49" s="1"/>
      <c r="N49" s="1"/>
      <c r="O49" s="1"/>
      <c r="P49" s="1"/>
      <c r="Q49" s="1"/>
      <c r="R49" s="1"/>
      <c r="S49" s="1"/>
      <c r="T49" s="1"/>
      <c r="U49" s="1"/>
      <c r="V49" s="1"/>
      <c r="W49" s="1"/>
    </row>
    <row r="50" spans="1:23" ht="14.25" customHeight="1" x14ac:dyDescent="0.25">
      <c r="A50" s="1"/>
      <c r="B50" s="27"/>
      <c r="C50" s="27"/>
      <c r="D50" s="27"/>
      <c r="E50" s="27"/>
      <c r="F50" s="27"/>
      <c r="G50" s="27"/>
      <c r="H50" s="27"/>
      <c r="I50" s="27"/>
      <c r="J50" s="27"/>
      <c r="K50" s="1"/>
      <c r="L50" s="1"/>
      <c r="M50" s="1"/>
      <c r="N50" s="1"/>
      <c r="O50" s="1"/>
      <c r="P50" s="1"/>
      <c r="Q50" s="1"/>
      <c r="R50" s="1"/>
      <c r="S50" s="1"/>
      <c r="T50" s="1"/>
      <c r="U50" s="1"/>
      <c r="V50" s="1"/>
      <c r="W50" s="1"/>
    </row>
    <row r="51" spans="1:23" ht="14.25" customHeight="1" x14ac:dyDescent="0.25">
      <c r="A51" s="1"/>
      <c r="B51" s="27"/>
      <c r="C51" s="27"/>
      <c r="D51" s="27"/>
      <c r="E51" s="27"/>
      <c r="F51" s="27"/>
      <c r="G51" s="27"/>
      <c r="H51" s="27"/>
      <c r="I51" s="27"/>
      <c r="J51" s="27"/>
      <c r="K51" s="1"/>
      <c r="L51" s="1"/>
      <c r="M51" s="1"/>
      <c r="N51" s="1"/>
      <c r="O51" s="1"/>
      <c r="P51" s="1"/>
      <c r="Q51" s="1"/>
      <c r="R51" s="1"/>
      <c r="S51" s="1"/>
      <c r="T51" s="1"/>
      <c r="U51" s="1"/>
      <c r="V51" s="1"/>
      <c r="W51" s="1"/>
    </row>
    <row r="52" spans="1:23" ht="14.25" customHeight="1" x14ac:dyDescent="0.25">
      <c r="A52" s="1"/>
      <c r="B52" s="27"/>
      <c r="C52" s="27"/>
      <c r="D52" s="27"/>
      <c r="E52" s="27"/>
      <c r="F52" s="27"/>
      <c r="G52" s="27"/>
      <c r="H52" s="27"/>
      <c r="I52" s="27"/>
      <c r="J52" s="27"/>
      <c r="K52" s="1"/>
      <c r="L52" s="1"/>
      <c r="M52" s="1"/>
      <c r="N52" s="1"/>
      <c r="O52" s="1"/>
      <c r="P52" s="1"/>
      <c r="Q52" s="1"/>
      <c r="R52" s="1"/>
      <c r="S52" s="1"/>
      <c r="T52" s="1"/>
      <c r="U52" s="1"/>
      <c r="V52" s="1"/>
      <c r="W52" s="1"/>
    </row>
    <row r="53" spans="1:23" ht="14.25" customHeight="1" x14ac:dyDescent="0.25">
      <c r="A53" s="1"/>
      <c r="B53" s="27"/>
      <c r="C53" s="27"/>
      <c r="D53" s="27"/>
      <c r="E53" s="27"/>
      <c r="F53" s="27"/>
      <c r="G53" s="27"/>
      <c r="H53" s="27"/>
      <c r="I53" s="27"/>
      <c r="J53" s="27"/>
      <c r="K53" s="1"/>
      <c r="L53" s="1"/>
      <c r="M53" s="1"/>
      <c r="N53" s="1"/>
      <c r="O53" s="1"/>
      <c r="P53" s="1"/>
      <c r="Q53" s="1"/>
      <c r="R53" s="1"/>
      <c r="S53" s="1"/>
      <c r="T53" s="1"/>
      <c r="U53" s="1"/>
      <c r="V53" s="1"/>
      <c r="W53" s="1"/>
    </row>
    <row r="54" spans="1:23" ht="14.25" customHeight="1" x14ac:dyDescent="0.25">
      <c r="A54" s="1"/>
      <c r="B54" s="47"/>
      <c r="C54" s="47"/>
      <c r="D54" s="47"/>
      <c r="E54" s="47"/>
      <c r="F54" s="47"/>
      <c r="G54" s="47"/>
      <c r="H54" s="47"/>
      <c r="I54" s="47"/>
      <c r="J54" s="47"/>
      <c r="K54" s="1"/>
      <c r="L54" s="1"/>
      <c r="M54" s="1"/>
      <c r="N54" s="1"/>
      <c r="O54" s="1"/>
      <c r="P54" s="1"/>
      <c r="Q54" s="1"/>
      <c r="R54" s="1"/>
      <c r="S54" s="1"/>
      <c r="T54" s="1"/>
      <c r="U54" s="1"/>
      <c r="V54" s="1"/>
      <c r="W54" s="1"/>
    </row>
    <row r="55" spans="1:23" ht="14.25" customHeight="1" x14ac:dyDescent="0.25">
      <c r="A55" s="1"/>
      <c r="B55" s="27"/>
      <c r="C55" s="27"/>
      <c r="D55" s="27"/>
      <c r="E55" s="27"/>
      <c r="F55" s="27"/>
      <c r="G55" s="27"/>
      <c r="H55" s="27"/>
      <c r="I55" s="27"/>
      <c r="J55" s="27"/>
      <c r="K55" s="1"/>
      <c r="L55" s="1"/>
      <c r="M55" s="1"/>
      <c r="N55" s="1"/>
      <c r="O55" s="1"/>
      <c r="P55" s="1"/>
      <c r="Q55" s="1"/>
      <c r="R55" s="1"/>
      <c r="S55" s="1"/>
      <c r="T55" s="1"/>
      <c r="U55" s="1"/>
      <c r="V55" s="1"/>
      <c r="W55" s="1"/>
    </row>
    <row r="56" spans="1:23" ht="14.25" customHeight="1" x14ac:dyDescent="0.25">
      <c r="A56" s="1"/>
      <c r="B56" s="1"/>
      <c r="C56" s="1"/>
      <c r="D56" s="1"/>
      <c r="E56" s="1"/>
      <c r="F56" s="1"/>
      <c r="G56" s="1"/>
      <c r="H56" s="1"/>
      <c r="I56" s="1"/>
      <c r="J56" s="1"/>
      <c r="K56" s="1"/>
      <c r="L56" s="1"/>
      <c r="M56" s="1"/>
      <c r="N56" s="1"/>
      <c r="O56" s="1"/>
      <c r="P56" s="1"/>
      <c r="Q56" s="1"/>
      <c r="R56" s="1"/>
      <c r="S56" s="1"/>
      <c r="T56" s="1"/>
      <c r="U56" s="1"/>
      <c r="V56" s="1"/>
      <c r="W56" s="1"/>
    </row>
    <row r="57" spans="1:23" ht="14.25" customHeight="1" x14ac:dyDescent="0.25">
      <c r="A57" s="1"/>
      <c r="B57" s="1"/>
      <c r="C57" s="1"/>
      <c r="D57" s="1"/>
      <c r="E57" s="1"/>
      <c r="F57" s="1"/>
      <c r="G57" s="1"/>
      <c r="H57" s="1"/>
      <c r="I57" s="1"/>
      <c r="J57" s="1"/>
      <c r="K57" s="1"/>
      <c r="L57" s="1"/>
      <c r="M57" s="1"/>
      <c r="N57" s="1"/>
      <c r="O57" s="1"/>
      <c r="P57" s="1"/>
      <c r="Q57" s="1"/>
      <c r="R57" s="1"/>
      <c r="S57" s="1"/>
      <c r="T57" s="1"/>
      <c r="U57" s="1"/>
      <c r="V57" s="1"/>
      <c r="W57" s="1"/>
    </row>
    <row r="58" spans="1:23" ht="14.25" customHeight="1" x14ac:dyDescent="0.25">
      <c r="A58" s="1"/>
      <c r="B58" s="1"/>
      <c r="C58" s="1"/>
      <c r="D58" s="1"/>
      <c r="E58" s="1"/>
      <c r="F58" s="1"/>
      <c r="G58" s="1"/>
      <c r="H58" s="1"/>
      <c r="I58" s="1"/>
      <c r="J58" s="1"/>
      <c r="K58" s="1"/>
      <c r="L58" s="1"/>
      <c r="M58" s="1"/>
      <c r="N58" s="1"/>
      <c r="O58" s="1"/>
      <c r="P58" s="1"/>
      <c r="Q58" s="1"/>
      <c r="R58" s="1"/>
      <c r="S58" s="1"/>
      <c r="T58" s="1"/>
      <c r="U58" s="1"/>
      <c r="V58" s="1"/>
      <c r="W58" s="1"/>
    </row>
    <row r="59" spans="1:23" ht="14.25" customHeight="1" x14ac:dyDescent="0.25">
      <c r="A59" s="1"/>
      <c r="B59" s="1"/>
      <c r="C59" s="1"/>
      <c r="D59" s="1"/>
      <c r="E59" s="1"/>
      <c r="F59" s="1"/>
      <c r="G59" s="1"/>
      <c r="H59" s="1"/>
      <c r="I59" s="1"/>
      <c r="J59" s="1"/>
      <c r="K59" s="1"/>
      <c r="L59" s="1"/>
      <c r="M59" s="1"/>
      <c r="N59" s="1"/>
      <c r="O59" s="1"/>
      <c r="P59" s="1"/>
      <c r="Q59" s="1"/>
      <c r="R59" s="1"/>
      <c r="S59" s="1"/>
      <c r="T59" s="1"/>
      <c r="U59" s="1"/>
      <c r="V59" s="1"/>
      <c r="W59" s="1"/>
    </row>
    <row r="60" spans="1:23" ht="14.25" customHeight="1" x14ac:dyDescent="0.25">
      <c r="A60" s="1"/>
      <c r="B60" s="27"/>
      <c r="C60" s="27"/>
      <c r="D60" s="27"/>
      <c r="E60" s="27"/>
      <c r="F60" s="27"/>
      <c r="G60" s="27"/>
      <c r="H60" s="27"/>
      <c r="I60" s="27"/>
      <c r="J60" s="27"/>
      <c r="K60" s="1"/>
      <c r="L60" s="1"/>
      <c r="M60" s="1"/>
      <c r="N60" s="1"/>
      <c r="O60" s="1"/>
      <c r="P60" s="1"/>
      <c r="Q60" s="1"/>
      <c r="R60" s="1"/>
      <c r="S60" s="1"/>
      <c r="T60" s="1"/>
      <c r="U60" s="1"/>
      <c r="V60" s="1"/>
      <c r="W60" s="1"/>
    </row>
    <row r="61" spans="1:23" ht="15.75" customHeight="1" x14ac:dyDescent="0.25"/>
    <row r="62" spans="1:23" ht="15.75" customHeight="1" x14ac:dyDescent="0.25"/>
    <row r="63" spans="1:23" ht="15.75" customHeight="1" x14ac:dyDescent="0.25"/>
    <row r="64" spans="1:23"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4">
    <mergeCell ref="A1:M1"/>
    <mergeCell ref="D6:E6"/>
    <mergeCell ref="D4:E4"/>
    <mergeCell ref="I14:K14"/>
    <mergeCell ref="L14:M14"/>
    <mergeCell ref="E13:F13"/>
    <mergeCell ref="G9:H9"/>
    <mergeCell ref="E9:F9"/>
    <mergeCell ref="G10:H10"/>
    <mergeCell ref="E10:F10"/>
    <mergeCell ref="F6:G6"/>
    <mergeCell ref="H6:M6"/>
    <mergeCell ref="B2:E2"/>
    <mergeCell ref="B3:E3"/>
  </mergeCells>
  <conditionalFormatting sqref="H17:H46 J17:K46">
    <cfRule type="expression" dxfId="35" priority="1">
      <formula>$G17="CCI (CC Intégral)"</formula>
    </cfRule>
  </conditionalFormatting>
  <conditionalFormatting sqref="H17:I46">
    <cfRule type="expression" dxfId="34" priority="2">
      <formula>$G17="CT (Contrôle terminal)"</formula>
    </cfRule>
  </conditionalFormatting>
  <conditionalFormatting sqref="I15:M15">
    <cfRule type="expression" dxfId="33" priority="3">
      <formula>$A$11=2</formula>
    </cfRule>
  </conditionalFormatting>
  <conditionalFormatting sqref="I15:M15">
    <cfRule type="expression" dxfId="32" priority="4">
      <formula>$A$11=3</formula>
    </cfRule>
  </conditionalFormatting>
  <conditionalFormatting sqref="I15:M15">
    <cfRule type="expression" dxfId="31" priority="5">
      <formula>$A$11=1</formula>
    </cfRule>
  </conditionalFormatting>
  <conditionalFormatting sqref="A16:M16">
    <cfRule type="expression" dxfId="30" priority="6">
      <formula>$A$11=2</formula>
    </cfRule>
  </conditionalFormatting>
  <conditionalFormatting sqref="A16:M16">
    <cfRule type="expression" dxfId="29" priority="7">
      <formula>$A$11=4</formula>
    </cfRule>
  </conditionalFormatting>
  <conditionalFormatting sqref="A16:M16">
    <cfRule type="expression" dxfId="28" priority="8">
      <formula>$A$11=1</formula>
    </cfRule>
  </conditionalFormatting>
  <conditionalFormatting sqref="J16:K16">
    <cfRule type="expression" dxfId="27" priority="9">
      <formula>$G$17="CCI (CC Intégral)"</formula>
    </cfRule>
  </conditionalFormatting>
  <dataValidations count="6">
    <dataValidation type="decimal" operator="greaterThan" allowBlank="1" showInputMessage="1" showErrorMessage="1" prompt="Coefficient - Le coefficient doit être un nombre décimal supérieur à 0." sqref="E18:E46">
      <formula1>0</formula1>
    </dataValidation>
    <dataValidation type="list" allowBlank="1" showInputMessage="1" showErrorMessage="1" prompt="Nature ELP - Utiliser la liste déroulante" sqref="A17 A19:A46">
      <formula1>Nature_ELP</formula1>
    </dataValidation>
    <dataValidation type="list" allowBlank="1" showInputMessage="1" showErrorMessage="1" prompt="Type contrôle - Utiliser la liste déroulante" sqref="G17:G46">
      <formula1>liste_type_controle</formula1>
    </dataValidation>
    <dataValidation type="list" allowBlank="1" showInputMessage="1" showErrorMessage="1" prompt="Nature - Utiliser la liste déroulante" sqref="J17:J46 L17:L46">
      <formula1>liste_nature_controle</formula1>
    </dataValidation>
    <dataValidation type="list" allowBlank="1" showInputMessage="1" showErrorMessage="1" prompt="Coefficient - Le coefficient doit être un nombre décimal supérieur à 0." sqref="F18:F46">
      <formula1>"OUI,NON"</formula1>
    </dataValidation>
    <dataValidation type="decimal" operator="lessThanOrEqual" allowBlank="1" showInputMessage="1" showErrorMessage="1" prompt="ECTS - Le nombre de crédits doit être entier et inférieur ou égal à 6." sqref="D18:D46">
      <formula1>6</formula1>
    </dataValidation>
  </dataValidations>
  <printOptions horizontalCentered="1"/>
  <pageMargins left="0.23622047244094491" right="0.23622047244094491" top="0.51" bottom="0.74803149606299213" header="0" footer="0"/>
  <pageSetup paperSize="9" scale="6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zoomScale="85" zoomScaleNormal="85" workbookViewId="0">
      <selection activeCell="O21" sqref="O21"/>
    </sheetView>
  </sheetViews>
  <sheetFormatPr baseColWidth="10" defaultColWidth="14.42578125" defaultRowHeight="15" customHeight="1" x14ac:dyDescent="0.25"/>
  <cols>
    <col min="1" max="1" width="26.42578125" customWidth="1"/>
    <col min="2" max="2" width="52.85546875" customWidth="1"/>
    <col min="3" max="3" width="20.42578125" customWidth="1"/>
    <col min="4" max="4" width="6.7109375" customWidth="1"/>
    <col min="5" max="5" width="12" customWidth="1"/>
    <col min="6" max="6" width="13.7109375" customWidth="1"/>
    <col min="7" max="7" width="21.28515625" customWidth="1"/>
    <col min="8" max="8" width="11.140625" customWidth="1"/>
    <col min="9" max="10" width="17.42578125" customWidth="1"/>
    <col min="11" max="11" width="10.7109375" customWidth="1"/>
    <col min="12" max="12" width="17.42578125" customWidth="1"/>
    <col min="13" max="13" width="10.7109375" customWidth="1"/>
    <col min="14" max="23" width="10.85546875" customWidth="1"/>
  </cols>
  <sheetData>
    <row r="1" spans="1:23" ht="14.25" customHeight="1" x14ac:dyDescent="0.35">
      <c r="A1" s="73" t="s">
        <v>0</v>
      </c>
      <c r="B1" s="55"/>
      <c r="C1" s="55"/>
      <c r="D1" s="55"/>
      <c r="E1" s="55"/>
      <c r="F1" s="55"/>
      <c r="G1" s="55"/>
      <c r="H1" s="55"/>
      <c r="I1" s="55"/>
      <c r="J1" s="55"/>
      <c r="K1" s="55"/>
      <c r="L1" s="55"/>
      <c r="M1" s="56"/>
      <c r="N1" s="1"/>
      <c r="O1" s="1"/>
      <c r="P1" s="1"/>
      <c r="Q1" s="1"/>
      <c r="R1" s="1"/>
      <c r="S1" s="1"/>
      <c r="T1" s="1"/>
      <c r="U1" s="1"/>
      <c r="V1" s="1"/>
      <c r="W1" s="1"/>
    </row>
    <row r="2" spans="1:23" ht="19.5" customHeight="1" x14ac:dyDescent="0.25">
      <c r="A2" s="2" t="s">
        <v>5</v>
      </c>
      <c r="B2" s="83" t="str">
        <f>'Fiche générale'!B2</f>
        <v>LASH</v>
      </c>
      <c r="C2" s="70"/>
      <c r="D2" s="70"/>
      <c r="E2" s="71"/>
      <c r="F2" s="1"/>
      <c r="G2" s="1"/>
      <c r="H2" s="1"/>
      <c r="I2" s="1"/>
      <c r="J2" s="1"/>
      <c r="K2" s="1"/>
      <c r="L2" s="1"/>
      <c r="M2" s="1"/>
      <c r="N2" s="1"/>
      <c r="O2" s="1"/>
      <c r="P2" s="1"/>
      <c r="Q2" s="1"/>
      <c r="R2" s="1"/>
      <c r="S2" s="1"/>
      <c r="T2" s="1"/>
      <c r="U2" s="1"/>
      <c r="V2" s="1"/>
      <c r="W2" s="1"/>
    </row>
    <row r="3" spans="1:23" ht="19.5" customHeight="1" x14ac:dyDescent="0.25">
      <c r="A3" s="2" t="s">
        <v>6</v>
      </c>
      <c r="B3" s="83" t="str">
        <f>'Fiche générale'!B3:I3</f>
        <v>Sciences de l'Homme et de la Société</v>
      </c>
      <c r="C3" s="70"/>
      <c r="D3" s="70"/>
      <c r="E3" s="71"/>
      <c r="F3" s="1"/>
      <c r="G3" s="1"/>
      <c r="H3" s="1"/>
      <c r="I3" s="1"/>
      <c r="J3" s="1"/>
      <c r="K3" s="1"/>
      <c r="L3" s="1"/>
      <c r="M3" s="1"/>
      <c r="N3" s="1"/>
      <c r="O3" s="1"/>
      <c r="P3" s="1"/>
      <c r="Q3" s="1"/>
      <c r="R3" s="1"/>
      <c r="S3" s="1"/>
      <c r="T3" s="1"/>
      <c r="U3" s="1"/>
      <c r="V3" s="1"/>
      <c r="W3" s="1"/>
    </row>
    <row r="4" spans="1:23" ht="19.5" customHeight="1" x14ac:dyDescent="0.3">
      <c r="A4" s="2" t="s">
        <v>7</v>
      </c>
      <c r="B4" s="3" t="str">
        <f>'Fiche générale'!B4</f>
        <v>HPSHS18</v>
      </c>
      <c r="C4" s="4" t="s">
        <v>8</v>
      </c>
      <c r="D4" s="75">
        <v>180</v>
      </c>
      <c r="E4" s="71"/>
      <c r="N4" s="1"/>
      <c r="O4" s="1"/>
      <c r="P4" s="1"/>
      <c r="Q4" s="1"/>
      <c r="R4" s="1"/>
      <c r="S4" s="1"/>
      <c r="T4" s="1"/>
      <c r="U4" s="1"/>
      <c r="V4" s="1"/>
      <c r="W4" s="1"/>
    </row>
    <row r="5" spans="1:23" ht="19.5" customHeight="1" x14ac:dyDescent="0.25">
      <c r="A5" s="1"/>
      <c r="B5" s="1"/>
      <c r="C5" s="1"/>
      <c r="D5" s="1"/>
      <c r="E5" s="1"/>
      <c r="F5" s="1"/>
      <c r="G5" s="1"/>
      <c r="H5" s="1"/>
      <c r="I5" s="1"/>
      <c r="J5" s="1"/>
      <c r="K5" s="1"/>
      <c r="L5" s="1"/>
      <c r="M5" s="1"/>
      <c r="N5" s="1"/>
      <c r="O5" s="1"/>
      <c r="P5" s="1"/>
      <c r="Q5" s="1"/>
      <c r="R5" s="1"/>
      <c r="S5" s="1"/>
      <c r="T5" s="1"/>
      <c r="U5" s="1"/>
      <c r="V5" s="1"/>
      <c r="W5" s="1"/>
    </row>
    <row r="6" spans="1:23" ht="19.5" customHeight="1" x14ac:dyDescent="0.3">
      <c r="A6" s="2" t="s">
        <v>22</v>
      </c>
      <c r="B6" s="7" t="s">
        <v>23</v>
      </c>
      <c r="C6" s="4" t="s">
        <v>47</v>
      </c>
      <c r="D6" s="74">
        <v>184</v>
      </c>
      <c r="E6" s="71"/>
      <c r="F6" s="81" t="s">
        <v>76</v>
      </c>
      <c r="G6" s="71"/>
      <c r="H6" s="82" t="s">
        <v>79</v>
      </c>
      <c r="I6" s="70"/>
      <c r="J6" s="70"/>
      <c r="K6" s="70"/>
      <c r="L6" s="70"/>
      <c r="M6" s="71"/>
      <c r="N6" s="1"/>
      <c r="O6" s="1"/>
      <c r="P6" s="1"/>
      <c r="Q6" s="1"/>
      <c r="R6" s="1"/>
      <c r="S6" s="1"/>
      <c r="T6" s="1"/>
      <c r="U6" s="1"/>
      <c r="V6" s="1"/>
      <c r="W6" s="1"/>
    </row>
    <row r="7" spans="1:23" ht="19.5" customHeight="1" x14ac:dyDescent="0.25">
      <c r="A7" s="2" t="s">
        <v>80</v>
      </c>
      <c r="B7" s="10" t="s">
        <v>93</v>
      </c>
      <c r="C7" s="1"/>
      <c r="D7" s="1"/>
      <c r="E7" s="1"/>
      <c r="F7" s="1"/>
      <c r="G7" s="1"/>
      <c r="H7" s="1"/>
      <c r="I7" s="1"/>
      <c r="J7" s="1"/>
      <c r="K7" s="1"/>
      <c r="L7" s="1"/>
      <c r="M7" s="1"/>
      <c r="N7" s="1"/>
      <c r="O7" s="1"/>
      <c r="P7" s="1"/>
      <c r="Q7" s="1"/>
      <c r="R7" s="1"/>
      <c r="S7" s="1"/>
      <c r="T7" s="1"/>
      <c r="U7" s="1"/>
      <c r="V7" s="1"/>
      <c r="W7" s="1"/>
    </row>
    <row r="8" spans="1:23" ht="19.5" customHeight="1" x14ac:dyDescent="0.25">
      <c r="A8" s="11"/>
      <c r="B8" s="12"/>
      <c r="C8" s="1"/>
      <c r="D8" s="1"/>
      <c r="E8" s="1"/>
      <c r="F8" s="1"/>
      <c r="G8" s="14"/>
      <c r="H8" s="14"/>
      <c r="I8" s="14"/>
      <c r="J8" s="14"/>
      <c r="K8" s="1"/>
      <c r="L8" s="1"/>
      <c r="M8" s="1"/>
      <c r="N8" s="1"/>
      <c r="O8" s="1"/>
      <c r="P8" s="1"/>
      <c r="Q8" s="1"/>
      <c r="R8" s="1"/>
      <c r="S8" s="1"/>
      <c r="T8" s="1"/>
      <c r="U8" s="1"/>
      <c r="V8" s="1"/>
      <c r="W8" s="1"/>
    </row>
    <row r="9" spans="1:23" ht="15.75" x14ac:dyDescent="0.25">
      <c r="A9" s="1"/>
      <c r="B9" s="16" t="s">
        <v>82</v>
      </c>
      <c r="C9" s="17" t="s">
        <v>83</v>
      </c>
      <c r="D9" s="14"/>
      <c r="E9" s="78" t="s">
        <v>84</v>
      </c>
      <c r="F9" s="71"/>
      <c r="G9" s="78" t="s">
        <v>85</v>
      </c>
      <c r="H9" s="71"/>
      <c r="I9" s="14"/>
      <c r="J9" s="19">
        <v>1</v>
      </c>
      <c r="K9" s="14"/>
      <c r="L9" s="14"/>
      <c r="M9" s="14"/>
      <c r="N9" s="1"/>
      <c r="O9" s="1"/>
      <c r="P9" s="1"/>
      <c r="Q9" s="1"/>
      <c r="R9" s="1"/>
      <c r="S9" s="1"/>
      <c r="T9" s="1"/>
      <c r="U9" s="1"/>
      <c r="V9" s="1"/>
      <c r="W9" s="1"/>
    </row>
    <row r="10" spans="1:23" ht="15.75" x14ac:dyDescent="0.25">
      <c r="A10" s="1"/>
      <c r="B10" s="20" t="s">
        <v>87</v>
      </c>
      <c r="C10" s="21"/>
      <c r="D10" s="23"/>
      <c r="E10" s="80" t="s">
        <v>89</v>
      </c>
      <c r="F10" s="71"/>
      <c r="G10" s="79"/>
      <c r="H10" s="71"/>
      <c r="I10" s="24"/>
      <c r="J10" s="24"/>
      <c r="K10" s="24"/>
      <c r="L10" s="24"/>
      <c r="M10" s="24"/>
      <c r="N10" s="1"/>
      <c r="O10" s="1"/>
      <c r="P10" s="1"/>
      <c r="Q10" s="1"/>
      <c r="R10" s="1"/>
      <c r="S10" s="1"/>
      <c r="T10" s="1"/>
      <c r="U10" s="1"/>
      <c r="V10" s="1"/>
      <c r="W10" s="1"/>
    </row>
    <row r="11" spans="1:23" x14ac:dyDescent="0.25">
      <c r="A11" s="25">
        <v>1</v>
      </c>
      <c r="B11" s="20" t="s">
        <v>91</v>
      </c>
      <c r="C11" s="21"/>
      <c r="D11" s="26"/>
      <c r="E11" s="27"/>
      <c r="F11" s="27"/>
      <c r="G11" s="27"/>
      <c r="H11" s="27"/>
      <c r="I11" s="1"/>
      <c r="J11" s="1"/>
      <c r="K11" s="1"/>
      <c r="L11" s="24"/>
      <c r="M11" s="24"/>
      <c r="N11" s="1"/>
      <c r="O11" s="1"/>
      <c r="P11" s="1"/>
      <c r="Q11" s="1"/>
      <c r="R11" s="1"/>
      <c r="S11" s="1"/>
      <c r="T11" s="1"/>
      <c r="U11" s="1"/>
      <c r="V11" s="1"/>
      <c r="W11" s="1"/>
    </row>
    <row r="12" spans="1:23" x14ac:dyDescent="0.25">
      <c r="A12" s="1"/>
      <c r="B12" s="28" t="s">
        <v>92</v>
      </c>
      <c r="C12" s="21"/>
      <c r="D12" s="26"/>
      <c r="E12" s="1"/>
      <c r="F12" s="1"/>
      <c r="G12" s="1"/>
      <c r="H12" s="1"/>
      <c r="I12" s="1"/>
      <c r="J12" s="1"/>
      <c r="K12" s="1"/>
      <c r="L12" s="24"/>
      <c r="M12" s="24"/>
      <c r="N12" s="1"/>
      <c r="O12" s="1"/>
      <c r="P12" s="1"/>
      <c r="Q12" s="1"/>
      <c r="R12" s="1"/>
      <c r="S12" s="1"/>
      <c r="T12" s="1"/>
      <c r="U12" s="1"/>
      <c r="V12" s="1"/>
      <c r="W12" s="1"/>
    </row>
    <row r="13" spans="1:23" ht="14.25" customHeight="1" x14ac:dyDescent="0.25">
      <c r="A13" s="1"/>
      <c r="B13" s="27"/>
      <c r="C13" s="27"/>
      <c r="D13" s="26"/>
      <c r="E13" s="77"/>
      <c r="F13" s="64"/>
      <c r="G13" s="26"/>
      <c r="H13" s="26"/>
      <c r="I13" s="27"/>
      <c r="J13" s="27"/>
      <c r="K13" s="1"/>
      <c r="L13" s="1"/>
      <c r="M13" s="1"/>
      <c r="N13" s="1"/>
      <c r="O13" s="1"/>
      <c r="P13" s="1"/>
      <c r="Q13" s="1"/>
      <c r="R13" s="1"/>
      <c r="S13" s="1"/>
      <c r="T13" s="1"/>
      <c r="U13" s="1"/>
      <c r="V13" s="1"/>
      <c r="W13" s="1"/>
    </row>
    <row r="14" spans="1:23" ht="26.25" customHeight="1" x14ac:dyDescent="0.25">
      <c r="A14" s="1"/>
      <c r="B14" s="30"/>
      <c r="C14" s="26"/>
      <c r="D14" s="26"/>
      <c r="E14" s="29"/>
      <c r="F14" s="29"/>
      <c r="G14" s="26"/>
      <c r="H14" s="26"/>
      <c r="I14" s="76" t="s">
        <v>94</v>
      </c>
      <c r="J14" s="70"/>
      <c r="K14" s="71"/>
      <c r="L14" s="76" t="s">
        <v>95</v>
      </c>
      <c r="M14" s="71"/>
      <c r="N14" s="1"/>
      <c r="O14" s="1"/>
      <c r="P14" s="1"/>
      <c r="Q14" s="1"/>
      <c r="R14" s="1"/>
      <c r="S14" s="1"/>
      <c r="T14" s="1"/>
      <c r="U14" s="1"/>
      <c r="V14" s="1"/>
      <c r="W14" s="1"/>
    </row>
    <row r="15" spans="1:23" ht="39.75" customHeight="1" x14ac:dyDescent="0.25">
      <c r="A15" s="1"/>
      <c r="B15" s="27"/>
      <c r="C15" s="31"/>
      <c r="D15" s="31"/>
      <c r="E15" s="32"/>
      <c r="F15" s="32"/>
      <c r="G15" s="32"/>
      <c r="H15" s="33"/>
      <c r="I15" s="34" t="s">
        <v>97</v>
      </c>
      <c r="J15" s="34" t="str">
        <f>IF(G17="CCI (CC Intégral)","CT pour les dispensés","Contrôle Terminal")</f>
        <v>Contrôle Terminal</v>
      </c>
      <c r="K15" s="35"/>
      <c r="L15" s="36" t="s">
        <v>98</v>
      </c>
      <c r="M15" s="37"/>
      <c r="N15" s="1"/>
      <c r="O15" s="1"/>
      <c r="P15" s="1"/>
      <c r="Q15" s="1"/>
      <c r="R15" s="1"/>
      <c r="S15" s="1"/>
      <c r="T15" s="1"/>
      <c r="U15" s="1"/>
      <c r="V15" s="1"/>
      <c r="W15" s="1"/>
    </row>
    <row r="16" spans="1:23" ht="14.25" customHeight="1" x14ac:dyDescent="0.25">
      <c r="A16" s="34" t="s">
        <v>3</v>
      </c>
      <c r="B16" s="34" t="s">
        <v>99</v>
      </c>
      <c r="C16" s="35" t="s">
        <v>100</v>
      </c>
      <c r="D16" s="36" t="s">
        <v>101</v>
      </c>
      <c r="E16" s="37" t="s">
        <v>102</v>
      </c>
      <c r="F16" s="38" t="s">
        <v>103</v>
      </c>
      <c r="G16" s="39" t="s">
        <v>104</v>
      </c>
      <c r="H16" s="38" t="s">
        <v>105</v>
      </c>
      <c r="I16" s="36" t="s">
        <v>106</v>
      </c>
      <c r="J16" s="36" t="s">
        <v>107</v>
      </c>
      <c r="K16" s="36" t="s">
        <v>108</v>
      </c>
      <c r="L16" s="36" t="s">
        <v>107</v>
      </c>
      <c r="M16" s="36" t="s">
        <v>108</v>
      </c>
      <c r="N16" s="27"/>
      <c r="O16" s="27"/>
      <c r="P16" s="27"/>
      <c r="Q16" s="27"/>
      <c r="R16" s="27"/>
      <c r="S16" s="27"/>
      <c r="T16" s="27"/>
      <c r="U16" s="27"/>
      <c r="V16" s="27"/>
      <c r="W16" s="27"/>
    </row>
    <row r="17" spans="1:26" x14ac:dyDescent="0.25">
      <c r="A17" s="6" t="s">
        <v>11</v>
      </c>
      <c r="B17" s="20" t="s">
        <v>112</v>
      </c>
      <c r="C17" s="1" t="s">
        <v>113</v>
      </c>
      <c r="D17" s="6">
        <v>6</v>
      </c>
      <c r="E17" s="1">
        <v>6</v>
      </c>
      <c r="F17" s="20" t="s">
        <v>111</v>
      </c>
      <c r="G17" s="20"/>
      <c r="H17" s="40"/>
      <c r="I17" s="6"/>
      <c r="J17" s="6"/>
      <c r="K17" s="6"/>
      <c r="L17" s="6"/>
      <c r="M17" s="6"/>
      <c r="N17" s="1"/>
      <c r="O17" s="1"/>
      <c r="P17" s="1"/>
      <c r="Q17" s="1"/>
      <c r="R17" s="1"/>
      <c r="S17" s="1"/>
      <c r="T17" s="1"/>
      <c r="U17" s="1"/>
      <c r="V17" s="1"/>
      <c r="W17" s="1"/>
    </row>
    <row r="18" spans="1:26" x14ac:dyDescent="0.25">
      <c r="A18" s="6" t="s">
        <v>14</v>
      </c>
      <c r="B18" s="20" t="s">
        <v>114</v>
      </c>
      <c r="C18" s="20" t="s">
        <v>115</v>
      </c>
      <c r="D18" s="6"/>
      <c r="E18" s="40">
        <v>1</v>
      </c>
      <c r="F18" s="40" t="s">
        <v>111</v>
      </c>
      <c r="G18" s="40" t="s">
        <v>9</v>
      </c>
      <c r="H18" s="40"/>
      <c r="I18" s="6">
        <v>3</v>
      </c>
      <c r="J18" s="6"/>
      <c r="K18" s="6"/>
      <c r="L18" s="6" t="s">
        <v>10</v>
      </c>
      <c r="M18" s="6" t="s">
        <v>118</v>
      </c>
      <c r="N18" s="1"/>
      <c r="O18" s="1"/>
      <c r="P18" s="1"/>
      <c r="Q18" s="1"/>
      <c r="R18" s="1"/>
      <c r="S18" s="1"/>
      <c r="T18" s="1"/>
      <c r="U18" s="1"/>
      <c r="V18" s="1"/>
      <c r="W18" s="1"/>
    </row>
    <row r="19" spans="1:26" x14ac:dyDescent="0.25">
      <c r="A19" s="6"/>
      <c r="B19" s="20"/>
      <c r="C19" s="20"/>
      <c r="D19" s="6"/>
      <c r="E19" s="40">
        <v>1</v>
      </c>
      <c r="F19" s="40" t="s">
        <v>111</v>
      </c>
      <c r="G19" s="40" t="s">
        <v>12</v>
      </c>
      <c r="H19" s="40"/>
      <c r="I19" s="6"/>
      <c r="J19" s="49" t="s">
        <v>10</v>
      </c>
      <c r="K19" s="49" t="s">
        <v>118</v>
      </c>
      <c r="L19" s="49" t="s">
        <v>10</v>
      </c>
      <c r="M19" s="49" t="s">
        <v>118</v>
      </c>
      <c r="N19" s="1"/>
      <c r="O19" s="1"/>
      <c r="P19" s="1"/>
      <c r="Q19" s="1"/>
      <c r="R19" s="1"/>
      <c r="S19" s="1"/>
      <c r="T19" s="1"/>
      <c r="U19" s="1"/>
      <c r="V19" s="1"/>
      <c r="W19" s="1"/>
      <c r="X19" s="1"/>
      <c r="Y19" s="1"/>
      <c r="Z19" s="1"/>
    </row>
    <row r="20" spans="1:26" x14ac:dyDescent="0.25">
      <c r="A20" s="6" t="s">
        <v>14</v>
      </c>
      <c r="B20" s="20" t="s">
        <v>125</v>
      </c>
      <c r="C20" s="20" t="s">
        <v>126</v>
      </c>
      <c r="D20" s="6"/>
      <c r="E20" s="40">
        <v>1</v>
      </c>
      <c r="F20" s="40" t="s">
        <v>111</v>
      </c>
      <c r="G20" s="40" t="s">
        <v>9</v>
      </c>
      <c r="H20" s="40"/>
      <c r="I20" s="6">
        <v>2</v>
      </c>
      <c r="J20" s="6"/>
      <c r="K20" s="6"/>
      <c r="L20" s="6" t="s">
        <v>10</v>
      </c>
      <c r="M20" s="6" t="s">
        <v>118</v>
      </c>
      <c r="N20" s="1"/>
      <c r="O20" s="1"/>
      <c r="P20" s="1"/>
      <c r="Q20" s="1"/>
      <c r="R20" s="1"/>
      <c r="S20" s="1"/>
      <c r="T20" s="1"/>
      <c r="U20" s="1"/>
      <c r="V20" s="1"/>
      <c r="W20" s="1"/>
    </row>
    <row r="21" spans="1:26" ht="15.75" customHeight="1" x14ac:dyDescent="0.25">
      <c r="A21" s="6"/>
      <c r="B21" s="20"/>
      <c r="C21" s="20"/>
      <c r="D21" s="6"/>
      <c r="E21" s="40"/>
      <c r="F21" s="40" t="s">
        <v>111</v>
      </c>
      <c r="G21" s="40" t="s">
        <v>12</v>
      </c>
      <c r="H21" s="40"/>
      <c r="I21" s="6"/>
      <c r="J21" s="49" t="s">
        <v>10</v>
      </c>
      <c r="K21" s="49" t="s">
        <v>118</v>
      </c>
      <c r="L21" s="49" t="s">
        <v>10</v>
      </c>
      <c r="M21" s="49" t="s">
        <v>118</v>
      </c>
      <c r="N21" s="1"/>
      <c r="O21" s="1"/>
      <c r="P21" s="1"/>
      <c r="Q21" s="1"/>
      <c r="R21" s="1"/>
      <c r="S21" s="1"/>
      <c r="T21" s="1"/>
      <c r="U21" s="1"/>
      <c r="V21" s="1"/>
      <c r="W21" s="1"/>
      <c r="X21" s="1"/>
      <c r="Y21" s="1"/>
      <c r="Z21" s="1"/>
    </row>
    <row r="22" spans="1:26" ht="15.75" customHeight="1" x14ac:dyDescent="0.25">
      <c r="A22" s="6" t="s">
        <v>11</v>
      </c>
      <c r="B22" s="20" t="s">
        <v>127</v>
      </c>
      <c r="C22" s="20" t="s">
        <v>128</v>
      </c>
      <c r="D22" s="40">
        <v>6</v>
      </c>
      <c r="E22" s="40">
        <v>6</v>
      </c>
      <c r="F22" s="40" t="s">
        <v>111</v>
      </c>
      <c r="G22" s="40" t="s">
        <v>12</v>
      </c>
      <c r="H22" s="40"/>
      <c r="I22" s="6"/>
      <c r="J22" s="50" t="s">
        <v>10</v>
      </c>
      <c r="K22" s="50" t="s">
        <v>118</v>
      </c>
      <c r="L22" s="50" t="s">
        <v>10</v>
      </c>
      <c r="M22" s="50" t="s">
        <v>118</v>
      </c>
      <c r="N22" s="1"/>
      <c r="O22" s="1"/>
      <c r="P22" s="1"/>
      <c r="Q22" s="1"/>
      <c r="R22" s="1"/>
      <c r="S22" s="1"/>
      <c r="T22" s="1"/>
      <c r="U22" s="1"/>
      <c r="V22" s="1"/>
      <c r="W22" s="1"/>
    </row>
    <row r="23" spans="1:26" ht="15.75" customHeight="1" x14ac:dyDescent="0.25">
      <c r="A23" s="6"/>
      <c r="B23" s="20"/>
      <c r="C23" s="20"/>
      <c r="D23" s="40"/>
      <c r="E23" s="40"/>
      <c r="F23" s="40"/>
      <c r="G23" s="40"/>
      <c r="H23" s="40"/>
      <c r="I23" s="6"/>
      <c r="J23" s="6"/>
      <c r="K23" s="6"/>
      <c r="L23" s="6"/>
      <c r="M23" s="6"/>
      <c r="N23" s="1"/>
      <c r="O23" s="1"/>
      <c r="P23" s="1"/>
      <c r="Q23" s="1"/>
      <c r="R23" s="1"/>
      <c r="S23" s="1"/>
      <c r="T23" s="1"/>
      <c r="U23" s="1"/>
      <c r="V23" s="1"/>
      <c r="W23" s="1"/>
    </row>
    <row r="24" spans="1:26" ht="15.75" customHeight="1" x14ac:dyDescent="0.25">
      <c r="A24" s="6"/>
      <c r="B24" s="20"/>
      <c r="C24" s="20"/>
      <c r="D24" s="40"/>
      <c r="E24" s="40"/>
      <c r="F24" s="40"/>
      <c r="G24" s="40"/>
      <c r="H24" s="40"/>
      <c r="I24" s="6"/>
      <c r="J24" s="6"/>
      <c r="K24" s="6"/>
      <c r="L24" s="6"/>
      <c r="M24" s="6"/>
      <c r="N24" s="1"/>
      <c r="O24" s="1"/>
      <c r="P24" s="1"/>
      <c r="Q24" s="1"/>
      <c r="R24" s="1"/>
      <c r="S24" s="1"/>
      <c r="T24" s="1"/>
      <c r="U24" s="1"/>
      <c r="V24" s="1"/>
      <c r="W24" s="1"/>
    </row>
    <row r="25" spans="1:26" ht="15.75" customHeight="1" x14ac:dyDescent="0.25">
      <c r="A25" s="6"/>
      <c r="B25" s="44"/>
      <c r="C25" s="20"/>
      <c r="D25" s="40"/>
      <c r="E25" s="40"/>
      <c r="F25" s="40"/>
      <c r="G25" s="40"/>
      <c r="H25" s="40"/>
      <c r="I25" s="6"/>
      <c r="J25" s="6"/>
      <c r="K25" s="6"/>
      <c r="L25" s="6"/>
      <c r="M25" s="6"/>
      <c r="N25" s="1"/>
      <c r="O25" s="1"/>
      <c r="P25" s="1"/>
      <c r="Q25" s="1"/>
      <c r="R25" s="1"/>
      <c r="S25" s="1"/>
      <c r="T25" s="1"/>
      <c r="U25" s="1"/>
      <c r="V25" s="1"/>
      <c r="W25" s="1"/>
    </row>
    <row r="26" spans="1:26" ht="15.75" customHeight="1" x14ac:dyDescent="0.25">
      <c r="A26" s="6"/>
      <c r="B26" s="20"/>
      <c r="C26" s="20"/>
      <c r="D26" s="40"/>
      <c r="E26" s="40"/>
      <c r="F26" s="40"/>
      <c r="G26" s="40"/>
      <c r="H26" s="40"/>
      <c r="I26" s="6"/>
      <c r="J26" s="6"/>
      <c r="K26" s="6"/>
      <c r="L26" s="6"/>
      <c r="M26" s="6"/>
      <c r="N26" s="1"/>
      <c r="O26" s="1"/>
      <c r="P26" s="1"/>
      <c r="Q26" s="1"/>
      <c r="R26" s="1"/>
      <c r="S26" s="1"/>
      <c r="T26" s="1"/>
      <c r="U26" s="1"/>
      <c r="V26" s="1"/>
      <c r="W26" s="1"/>
    </row>
    <row r="27" spans="1:26" ht="15.75" customHeight="1" x14ac:dyDescent="0.25">
      <c r="A27" s="6"/>
      <c r="B27" s="6"/>
      <c r="C27" s="6"/>
      <c r="D27" s="40"/>
      <c r="E27" s="40"/>
      <c r="F27" s="40"/>
      <c r="G27" s="40"/>
      <c r="H27" s="40"/>
      <c r="I27" s="6"/>
      <c r="J27" s="6"/>
      <c r="K27" s="6"/>
      <c r="L27" s="6"/>
      <c r="M27" s="6"/>
      <c r="N27" s="1"/>
      <c r="O27" s="1"/>
      <c r="P27" s="1"/>
      <c r="Q27" s="1"/>
      <c r="R27" s="1"/>
      <c r="S27" s="1"/>
      <c r="T27" s="1"/>
      <c r="U27" s="1"/>
      <c r="V27" s="1"/>
      <c r="W27" s="1"/>
    </row>
    <row r="28" spans="1:26" ht="15.75" customHeight="1" x14ac:dyDescent="0.25">
      <c r="A28" s="6"/>
      <c r="B28" s="6"/>
      <c r="C28" s="20"/>
      <c r="D28" s="40"/>
      <c r="E28" s="40"/>
      <c r="F28" s="40"/>
      <c r="G28" s="40"/>
      <c r="H28" s="40"/>
      <c r="I28" s="6"/>
      <c r="J28" s="6"/>
      <c r="K28" s="6"/>
      <c r="L28" s="6"/>
      <c r="M28" s="6"/>
      <c r="N28" s="1"/>
      <c r="O28" s="1"/>
      <c r="P28" s="1"/>
      <c r="Q28" s="1"/>
      <c r="R28" s="1"/>
      <c r="S28" s="1"/>
      <c r="T28" s="1"/>
      <c r="U28" s="1"/>
      <c r="V28" s="1"/>
      <c r="W28" s="1"/>
    </row>
    <row r="29" spans="1:26" ht="15.75" customHeight="1" x14ac:dyDescent="0.25">
      <c r="A29" s="6"/>
      <c r="B29" s="6"/>
      <c r="C29" s="20"/>
      <c r="D29" s="40"/>
      <c r="E29" s="40"/>
      <c r="F29" s="40"/>
      <c r="G29" s="40"/>
      <c r="H29" s="40"/>
      <c r="I29" s="6"/>
      <c r="J29" s="6"/>
      <c r="K29" s="6"/>
      <c r="L29" s="6"/>
      <c r="M29" s="6"/>
      <c r="N29" s="1"/>
      <c r="O29" s="1"/>
      <c r="P29" s="1"/>
      <c r="Q29" s="1"/>
      <c r="R29" s="1"/>
      <c r="S29" s="1"/>
      <c r="T29" s="1"/>
      <c r="U29" s="1"/>
      <c r="V29" s="1"/>
      <c r="W29" s="1"/>
    </row>
    <row r="30" spans="1:26" ht="15.75" customHeight="1" x14ac:dyDescent="0.25">
      <c r="A30" s="6"/>
      <c r="B30" s="6"/>
      <c r="C30" s="20"/>
      <c r="D30" s="40"/>
      <c r="E30" s="40"/>
      <c r="F30" s="40"/>
      <c r="G30" s="40"/>
      <c r="H30" s="40"/>
      <c r="I30" s="6"/>
      <c r="J30" s="6"/>
      <c r="K30" s="6"/>
      <c r="L30" s="6"/>
      <c r="M30" s="6"/>
      <c r="N30" s="1"/>
      <c r="O30" s="1"/>
      <c r="P30" s="1"/>
      <c r="Q30" s="1"/>
      <c r="R30" s="1"/>
      <c r="S30" s="1"/>
      <c r="T30" s="1"/>
      <c r="U30" s="1"/>
      <c r="V30" s="1"/>
      <c r="W30" s="1"/>
    </row>
    <row r="31" spans="1:26" ht="15.75" customHeight="1" x14ac:dyDescent="0.25">
      <c r="A31" s="6"/>
      <c r="B31" s="6"/>
      <c r="C31" s="20"/>
      <c r="D31" s="40"/>
      <c r="E31" s="40"/>
      <c r="F31" s="40"/>
      <c r="G31" s="40"/>
      <c r="H31" s="40"/>
      <c r="I31" s="6"/>
      <c r="J31" s="6"/>
      <c r="K31" s="6"/>
      <c r="L31" s="6"/>
      <c r="M31" s="6"/>
      <c r="N31" s="1"/>
      <c r="O31" s="1"/>
      <c r="P31" s="1"/>
      <c r="Q31" s="1"/>
      <c r="R31" s="1"/>
      <c r="S31" s="1"/>
      <c r="T31" s="1"/>
      <c r="U31" s="1"/>
      <c r="V31" s="1"/>
      <c r="W31" s="1"/>
    </row>
    <row r="32" spans="1:26" ht="15.75" customHeight="1" x14ac:dyDescent="0.25">
      <c r="A32" s="6"/>
      <c r="B32" s="6"/>
      <c r="C32" s="6"/>
      <c r="D32" s="40"/>
      <c r="E32" s="6"/>
      <c r="F32" s="6"/>
      <c r="G32" s="6"/>
      <c r="H32" s="6"/>
      <c r="I32" s="6"/>
      <c r="J32" s="6"/>
      <c r="K32" s="6"/>
      <c r="L32" s="6"/>
      <c r="M32" s="6"/>
      <c r="N32" s="1"/>
      <c r="O32" s="1"/>
      <c r="P32" s="1"/>
      <c r="Q32" s="1"/>
      <c r="R32" s="1"/>
      <c r="S32" s="1"/>
      <c r="T32" s="1"/>
      <c r="U32" s="1"/>
      <c r="V32" s="1"/>
      <c r="W32" s="1"/>
    </row>
    <row r="33" spans="1:23" ht="15.75" customHeight="1" x14ac:dyDescent="0.25">
      <c r="A33" s="6"/>
      <c r="B33" s="6"/>
      <c r="C33" s="6"/>
      <c r="D33" s="40"/>
      <c r="E33" s="6"/>
      <c r="F33" s="6"/>
      <c r="G33" s="6"/>
      <c r="H33" s="6"/>
      <c r="I33" s="6"/>
      <c r="J33" s="6"/>
      <c r="K33" s="6"/>
      <c r="L33" s="6"/>
      <c r="M33" s="6"/>
      <c r="N33" s="1"/>
      <c r="O33" s="1"/>
      <c r="P33" s="1"/>
      <c r="Q33" s="1"/>
      <c r="R33" s="1"/>
      <c r="S33" s="1"/>
      <c r="T33" s="1"/>
      <c r="U33" s="1"/>
      <c r="V33" s="1"/>
      <c r="W33" s="1"/>
    </row>
    <row r="34" spans="1:23" ht="15.75" customHeight="1" x14ac:dyDescent="0.25">
      <c r="A34" s="6"/>
      <c r="B34" s="6"/>
      <c r="C34" s="6"/>
      <c r="D34" s="40"/>
      <c r="E34" s="6"/>
      <c r="F34" s="6"/>
      <c r="G34" s="6"/>
      <c r="H34" s="6"/>
      <c r="I34" s="6"/>
      <c r="J34" s="6"/>
      <c r="K34" s="6"/>
      <c r="L34" s="6"/>
      <c r="M34" s="6"/>
      <c r="N34" s="1"/>
      <c r="O34" s="1"/>
      <c r="P34" s="1"/>
      <c r="Q34" s="1"/>
      <c r="R34" s="1"/>
      <c r="S34" s="1"/>
      <c r="T34" s="1"/>
      <c r="U34" s="1"/>
      <c r="V34" s="1"/>
      <c r="W34" s="1"/>
    </row>
    <row r="35" spans="1:23" ht="15.75" customHeight="1" x14ac:dyDescent="0.25">
      <c r="A35" s="6"/>
      <c r="B35" s="6"/>
      <c r="C35" s="6"/>
      <c r="D35" s="40"/>
      <c r="E35" s="6"/>
      <c r="F35" s="6"/>
      <c r="G35" s="6"/>
      <c r="H35" s="6"/>
      <c r="I35" s="6"/>
      <c r="J35" s="6"/>
      <c r="K35" s="6"/>
      <c r="L35" s="6"/>
      <c r="M35" s="6"/>
      <c r="N35" s="1"/>
      <c r="O35" s="1"/>
      <c r="P35" s="1"/>
      <c r="Q35" s="1"/>
      <c r="R35" s="1"/>
      <c r="S35" s="1"/>
      <c r="T35" s="1"/>
      <c r="U35" s="1"/>
      <c r="V35" s="1"/>
      <c r="W35" s="1"/>
    </row>
    <row r="36" spans="1:23" ht="14.25" customHeight="1" x14ac:dyDescent="0.25">
      <c r="A36" s="6"/>
      <c r="B36" s="20"/>
      <c r="C36" s="20"/>
      <c r="D36" s="40"/>
      <c r="E36" s="6"/>
      <c r="F36" s="6"/>
      <c r="G36" s="6"/>
      <c r="H36" s="6"/>
      <c r="I36" s="20"/>
      <c r="J36" s="6"/>
      <c r="K36" s="6"/>
      <c r="L36" s="6"/>
      <c r="M36" s="6"/>
      <c r="N36" s="1"/>
      <c r="O36" s="1"/>
      <c r="P36" s="1"/>
      <c r="Q36" s="1"/>
      <c r="R36" s="1"/>
      <c r="S36" s="1"/>
      <c r="T36" s="1"/>
      <c r="U36" s="1"/>
      <c r="V36" s="1"/>
      <c r="W36" s="1"/>
    </row>
    <row r="37" spans="1:23" ht="14.25" customHeight="1" x14ac:dyDescent="0.25">
      <c r="A37" s="6"/>
      <c r="B37" s="20"/>
      <c r="C37" s="20"/>
      <c r="D37" s="40"/>
      <c r="E37" s="6"/>
      <c r="F37" s="6"/>
      <c r="G37" s="6"/>
      <c r="H37" s="6"/>
      <c r="I37" s="20"/>
      <c r="J37" s="6"/>
      <c r="K37" s="6"/>
      <c r="L37" s="6"/>
      <c r="M37" s="6"/>
      <c r="N37" s="1"/>
      <c r="O37" s="1"/>
      <c r="P37" s="1"/>
      <c r="Q37" s="1"/>
      <c r="R37" s="1"/>
      <c r="S37" s="1"/>
      <c r="T37" s="1"/>
      <c r="U37" s="1"/>
      <c r="V37" s="1"/>
      <c r="W37" s="1"/>
    </row>
    <row r="38" spans="1:23" ht="14.25" customHeight="1" x14ac:dyDescent="0.25">
      <c r="A38" s="6"/>
      <c r="B38" s="20"/>
      <c r="C38" s="20"/>
      <c r="D38" s="40"/>
      <c r="E38" s="6"/>
      <c r="F38" s="6"/>
      <c r="G38" s="6"/>
      <c r="H38" s="6"/>
      <c r="I38" s="20"/>
      <c r="J38" s="6"/>
      <c r="K38" s="6"/>
      <c r="L38" s="6"/>
      <c r="M38" s="6"/>
      <c r="N38" s="1"/>
      <c r="O38" s="1"/>
      <c r="P38" s="1"/>
      <c r="Q38" s="1"/>
      <c r="R38" s="1"/>
      <c r="S38" s="1"/>
      <c r="T38" s="1"/>
      <c r="U38" s="1"/>
      <c r="V38" s="1"/>
      <c r="W38" s="1"/>
    </row>
    <row r="39" spans="1:23" ht="14.25" customHeight="1" x14ac:dyDescent="0.25">
      <c r="A39" s="6"/>
      <c r="B39" s="20"/>
      <c r="C39" s="20"/>
      <c r="D39" s="40"/>
      <c r="E39" s="6"/>
      <c r="F39" s="6"/>
      <c r="G39" s="6"/>
      <c r="H39" s="6"/>
      <c r="I39" s="20"/>
      <c r="J39" s="6"/>
      <c r="K39" s="6"/>
      <c r="L39" s="6"/>
      <c r="M39" s="6"/>
      <c r="N39" s="1"/>
      <c r="O39" s="1"/>
      <c r="P39" s="1"/>
      <c r="Q39" s="1"/>
      <c r="R39" s="1"/>
      <c r="S39" s="1"/>
      <c r="T39" s="1"/>
      <c r="U39" s="1"/>
      <c r="V39" s="1"/>
      <c r="W39" s="1"/>
    </row>
    <row r="40" spans="1:23" ht="14.25" customHeight="1" x14ac:dyDescent="0.25">
      <c r="A40" s="6"/>
      <c r="B40" s="20"/>
      <c r="C40" s="20"/>
      <c r="D40" s="40"/>
      <c r="E40" s="6"/>
      <c r="F40" s="6"/>
      <c r="G40" s="6"/>
      <c r="H40" s="6"/>
      <c r="I40" s="20"/>
      <c r="J40" s="6"/>
      <c r="K40" s="6"/>
      <c r="L40" s="6"/>
      <c r="M40" s="6"/>
      <c r="N40" s="1"/>
      <c r="O40" s="1"/>
      <c r="P40" s="1"/>
      <c r="Q40" s="1"/>
      <c r="R40" s="1"/>
      <c r="S40" s="1"/>
      <c r="T40" s="1"/>
      <c r="U40" s="1"/>
      <c r="V40" s="1"/>
      <c r="W40" s="1"/>
    </row>
    <row r="41" spans="1:23" ht="14.25" customHeight="1" x14ac:dyDescent="0.25">
      <c r="A41" s="6"/>
      <c r="B41" s="20"/>
      <c r="C41" s="20"/>
      <c r="D41" s="40"/>
      <c r="E41" s="6"/>
      <c r="F41" s="6"/>
      <c r="G41" s="6"/>
      <c r="H41" s="6"/>
      <c r="I41" s="20"/>
      <c r="J41" s="6"/>
      <c r="K41" s="6"/>
      <c r="L41" s="6"/>
      <c r="M41" s="6"/>
      <c r="N41" s="1"/>
      <c r="O41" s="1"/>
      <c r="P41" s="1"/>
      <c r="Q41" s="1"/>
      <c r="R41" s="1"/>
      <c r="S41" s="1"/>
      <c r="T41" s="1"/>
      <c r="U41" s="1"/>
      <c r="V41" s="1"/>
      <c r="W41" s="1"/>
    </row>
    <row r="42" spans="1:23" ht="14.25" customHeight="1" x14ac:dyDescent="0.25">
      <c r="A42" s="6"/>
      <c r="B42" s="20"/>
      <c r="C42" s="20"/>
      <c r="D42" s="40"/>
      <c r="E42" s="6"/>
      <c r="F42" s="6"/>
      <c r="G42" s="6"/>
      <c r="H42" s="6"/>
      <c r="I42" s="20"/>
      <c r="J42" s="6"/>
      <c r="K42" s="6"/>
      <c r="L42" s="6"/>
      <c r="M42" s="6"/>
      <c r="N42" s="1"/>
      <c r="O42" s="1"/>
      <c r="P42" s="1"/>
      <c r="Q42" s="1"/>
      <c r="R42" s="1"/>
      <c r="S42" s="1"/>
      <c r="T42" s="1"/>
      <c r="U42" s="1"/>
      <c r="V42" s="1"/>
      <c r="W42" s="1"/>
    </row>
    <row r="43" spans="1:23" ht="14.25" customHeight="1" x14ac:dyDescent="0.25">
      <c r="A43" s="6"/>
      <c r="B43" s="20"/>
      <c r="C43" s="20"/>
      <c r="D43" s="40"/>
      <c r="E43" s="6"/>
      <c r="F43" s="6"/>
      <c r="G43" s="6"/>
      <c r="H43" s="6"/>
      <c r="I43" s="20"/>
      <c r="J43" s="6"/>
      <c r="K43" s="6"/>
      <c r="L43" s="6"/>
      <c r="M43" s="6"/>
      <c r="N43" s="1"/>
      <c r="O43" s="1"/>
      <c r="P43" s="1"/>
      <c r="Q43" s="1"/>
      <c r="R43" s="1"/>
      <c r="S43" s="1"/>
      <c r="T43" s="1"/>
      <c r="U43" s="1"/>
      <c r="V43" s="1"/>
      <c r="W43" s="1"/>
    </row>
    <row r="44" spans="1:23" ht="14.25" customHeight="1" x14ac:dyDescent="0.25">
      <c r="A44" s="6"/>
      <c r="B44" s="45"/>
      <c r="C44" s="45"/>
      <c r="D44" s="40"/>
      <c r="E44" s="28"/>
      <c r="F44" s="28"/>
      <c r="G44" s="28"/>
      <c r="H44" s="28"/>
      <c r="I44" s="45"/>
      <c r="J44" s="6"/>
      <c r="K44" s="6"/>
      <c r="L44" s="6"/>
      <c r="M44" s="6"/>
      <c r="N44" s="1"/>
      <c r="O44" s="1"/>
      <c r="P44" s="1"/>
      <c r="Q44" s="1"/>
      <c r="R44" s="1"/>
      <c r="S44" s="1"/>
      <c r="T44" s="1"/>
      <c r="U44" s="1"/>
      <c r="V44" s="1"/>
      <c r="W44" s="1"/>
    </row>
    <row r="45" spans="1:23" ht="14.25" customHeight="1" x14ac:dyDescent="0.25">
      <c r="A45" s="6"/>
      <c r="B45" s="46"/>
      <c r="C45" s="46"/>
      <c r="D45" s="40"/>
      <c r="E45" s="6"/>
      <c r="F45" s="6"/>
      <c r="G45" s="6"/>
      <c r="H45" s="6"/>
      <c r="I45" s="46"/>
      <c r="J45" s="6"/>
      <c r="K45" s="6"/>
      <c r="L45" s="6"/>
      <c r="M45" s="6"/>
      <c r="N45" s="1"/>
      <c r="O45" s="1"/>
      <c r="P45" s="1"/>
      <c r="Q45" s="1"/>
      <c r="R45" s="1"/>
      <c r="S45" s="1"/>
      <c r="T45" s="1"/>
      <c r="U45" s="1"/>
      <c r="V45" s="1"/>
      <c r="W45" s="1"/>
    </row>
    <row r="46" spans="1:23" ht="14.25" customHeight="1" x14ac:dyDescent="0.25">
      <c r="A46" s="6"/>
      <c r="B46" s="20"/>
      <c r="C46" s="20"/>
      <c r="D46" s="40"/>
      <c r="E46" s="6"/>
      <c r="F46" s="6"/>
      <c r="G46" s="6"/>
      <c r="H46" s="6"/>
      <c r="I46" s="20"/>
      <c r="J46" s="6"/>
      <c r="K46" s="6"/>
      <c r="L46" s="6"/>
      <c r="M46" s="6"/>
      <c r="N46" s="1"/>
      <c r="O46" s="1"/>
      <c r="P46" s="1"/>
      <c r="Q46" s="1"/>
      <c r="R46" s="1"/>
      <c r="S46" s="1"/>
      <c r="T46" s="1"/>
      <c r="U46" s="1"/>
      <c r="V46" s="1"/>
      <c r="W46" s="1"/>
    </row>
    <row r="47" spans="1:23" ht="14.25" customHeight="1" x14ac:dyDescent="0.25">
      <c r="A47" s="6"/>
      <c r="B47" s="20"/>
      <c r="C47" s="20"/>
      <c r="D47" s="40"/>
      <c r="E47" s="6"/>
      <c r="F47" s="6"/>
      <c r="G47" s="6"/>
      <c r="H47" s="6"/>
      <c r="I47" s="20"/>
      <c r="J47" s="6"/>
      <c r="K47" s="6"/>
      <c r="L47" s="6"/>
      <c r="M47" s="6"/>
      <c r="N47" s="1"/>
      <c r="O47" s="1"/>
      <c r="P47" s="1"/>
      <c r="Q47" s="1"/>
      <c r="R47" s="1"/>
      <c r="S47" s="1"/>
      <c r="T47" s="1"/>
      <c r="U47" s="1"/>
      <c r="V47" s="1"/>
      <c r="W47" s="1"/>
    </row>
    <row r="48" spans="1:23" ht="14.25" customHeight="1" x14ac:dyDescent="0.25">
      <c r="A48" s="1"/>
      <c r="B48" s="27"/>
      <c r="C48" s="27"/>
      <c r="D48" s="27"/>
      <c r="E48" s="27"/>
      <c r="F48" s="27"/>
      <c r="G48" s="27"/>
      <c r="H48" s="27"/>
      <c r="I48" s="27"/>
      <c r="J48" s="27"/>
      <c r="K48" s="1"/>
      <c r="L48" s="1"/>
      <c r="M48" s="1"/>
      <c r="N48" s="1"/>
      <c r="O48" s="1"/>
      <c r="P48" s="1"/>
      <c r="Q48" s="1"/>
      <c r="R48" s="1"/>
      <c r="S48" s="1"/>
      <c r="T48" s="1"/>
      <c r="U48" s="1"/>
      <c r="V48" s="1"/>
      <c r="W48" s="1"/>
    </row>
    <row r="49" spans="1:23" ht="14.25" customHeight="1" x14ac:dyDescent="0.25">
      <c r="A49" s="1"/>
      <c r="B49" s="27"/>
      <c r="C49" s="27"/>
      <c r="D49" s="27"/>
      <c r="E49" s="27"/>
      <c r="F49" s="27"/>
      <c r="G49" s="27"/>
      <c r="H49" s="27"/>
      <c r="I49" s="27"/>
      <c r="J49" s="27"/>
      <c r="K49" s="1"/>
      <c r="L49" s="1"/>
      <c r="M49" s="1"/>
      <c r="N49" s="1"/>
      <c r="O49" s="1"/>
      <c r="P49" s="1"/>
      <c r="Q49" s="1"/>
      <c r="R49" s="1"/>
      <c r="S49" s="1"/>
      <c r="T49" s="1"/>
      <c r="U49" s="1"/>
      <c r="V49" s="1"/>
      <c r="W49" s="1"/>
    </row>
    <row r="50" spans="1:23" ht="14.25" customHeight="1" x14ac:dyDescent="0.25">
      <c r="A50" s="1"/>
      <c r="B50" s="47"/>
      <c r="C50" s="47"/>
      <c r="D50" s="47"/>
      <c r="E50" s="47"/>
      <c r="F50" s="47"/>
      <c r="G50" s="47"/>
      <c r="H50" s="47"/>
      <c r="I50" s="47"/>
      <c r="J50" s="47"/>
      <c r="K50" s="1"/>
      <c r="L50" s="1"/>
      <c r="M50" s="1"/>
      <c r="N50" s="1"/>
      <c r="O50" s="1"/>
      <c r="P50" s="1"/>
      <c r="Q50" s="1"/>
      <c r="R50" s="1"/>
      <c r="S50" s="1"/>
      <c r="T50" s="1"/>
      <c r="U50" s="1"/>
      <c r="V50" s="1"/>
      <c r="W50" s="1"/>
    </row>
    <row r="51" spans="1:23" ht="14.25" customHeight="1" x14ac:dyDescent="0.25">
      <c r="A51" s="1"/>
      <c r="B51" s="27"/>
      <c r="C51" s="27"/>
      <c r="D51" s="27"/>
      <c r="E51" s="27"/>
      <c r="F51" s="27"/>
      <c r="G51" s="27"/>
      <c r="H51" s="27"/>
      <c r="I51" s="27"/>
      <c r="J51" s="27"/>
      <c r="K51" s="1"/>
      <c r="L51" s="1"/>
      <c r="M51" s="1"/>
      <c r="N51" s="1"/>
      <c r="O51" s="1"/>
      <c r="P51" s="1"/>
      <c r="Q51" s="1"/>
      <c r="R51" s="1"/>
      <c r="S51" s="1"/>
      <c r="T51" s="1"/>
      <c r="U51" s="1"/>
      <c r="V51" s="1"/>
      <c r="W51" s="1"/>
    </row>
    <row r="52" spans="1:23" ht="14.25" customHeight="1" x14ac:dyDescent="0.25">
      <c r="A52" s="1"/>
      <c r="B52" s="27"/>
      <c r="C52" s="27"/>
      <c r="D52" s="27"/>
      <c r="E52" s="27"/>
      <c r="F52" s="27"/>
      <c r="G52" s="27"/>
      <c r="H52" s="27"/>
      <c r="I52" s="27"/>
      <c r="J52" s="27"/>
      <c r="K52" s="1"/>
      <c r="L52" s="1"/>
      <c r="M52" s="1"/>
      <c r="N52" s="1"/>
      <c r="O52" s="1"/>
      <c r="P52" s="1"/>
      <c r="Q52" s="1"/>
      <c r="R52" s="1"/>
      <c r="S52" s="1"/>
      <c r="T52" s="1"/>
      <c r="U52" s="1"/>
      <c r="V52" s="1"/>
      <c r="W52" s="1"/>
    </row>
    <row r="53" spans="1:23" ht="14.25" customHeight="1" x14ac:dyDescent="0.25">
      <c r="A53" s="1"/>
      <c r="B53" s="27"/>
      <c r="C53" s="27"/>
      <c r="D53" s="27"/>
      <c r="E53" s="27"/>
      <c r="F53" s="27"/>
      <c r="G53" s="27"/>
      <c r="H53" s="27"/>
      <c r="I53" s="27"/>
      <c r="J53" s="27"/>
      <c r="K53" s="1"/>
      <c r="L53" s="1"/>
      <c r="M53" s="1"/>
      <c r="N53" s="1"/>
      <c r="O53" s="1"/>
      <c r="P53" s="1"/>
      <c r="Q53" s="1"/>
      <c r="R53" s="1"/>
      <c r="S53" s="1"/>
      <c r="T53" s="1"/>
      <c r="U53" s="1"/>
      <c r="V53" s="1"/>
      <c r="W53" s="1"/>
    </row>
    <row r="54" spans="1:23" ht="14.25" customHeight="1" x14ac:dyDescent="0.25">
      <c r="A54" s="1"/>
      <c r="B54" s="27"/>
      <c r="C54" s="27"/>
      <c r="D54" s="27"/>
      <c r="E54" s="27"/>
      <c r="F54" s="27"/>
      <c r="G54" s="27"/>
      <c r="H54" s="27"/>
      <c r="I54" s="27"/>
      <c r="J54" s="27"/>
      <c r="K54" s="1"/>
      <c r="L54" s="1"/>
      <c r="M54" s="1"/>
      <c r="N54" s="1"/>
      <c r="O54" s="1"/>
      <c r="P54" s="1"/>
      <c r="Q54" s="1"/>
      <c r="R54" s="1"/>
      <c r="S54" s="1"/>
      <c r="T54" s="1"/>
      <c r="U54" s="1"/>
      <c r="V54" s="1"/>
      <c r="W54" s="1"/>
    </row>
    <row r="55" spans="1:23" ht="14.25" customHeight="1" x14ac:dyDescent="0.25">
      <c r="A55" s="1"/>
      <c r="B55" s="47"/>
      <c r="C55" s="47"/>
      <c r="D55" s="47"/>
      <c r="E55" s="47"/>
      <c r="F55" s="47"/>
      <c r="G55" s="47"/>
      <c r="H55" s="47"/>
      <c r="I55" s="47"/>
      <c r="J55" s="47"/>
      <c r="K55" s="1"/>
      <c r="L55" s="1"/>
      <c r="M55" s="1"/>
      <c r="N55" s="1"/>
      <c r="O55" s="1"/>
      <c r="P55" s="1"/>
      <c r="Q55" s="1"/>
      <c r="R55" s="1"/>
      <c r="S55" s="1"/>
      <c r="T55" s="1"/>
      <c r="U55" s="1"/>
      <c r="V55" s="1"/>
      <c r="W55" s="1"/>
    </row>
    <row r="56" spans="1:23" ht="14.25" customHeight="1" x14ac:dyDescent="0.25">
      <c r="A56" s="1"/>
      <c r="B56" s="27"/>
      <c r="C56" s="27"/>
      <c r="D56" s="27"/>
      <c r="E56" s="27"/>
      <c r="F56" s="27"/>
      <c r="G56" s="27"/>
      <c r="H56" s="27"/>
      <c r="I56" s="27"/>
      <c r="J56" s="27"/>
      <c r="K56" s="1"/>
      <c r="L56" s="1"/>
      <c r="M56" s="1"/>
      <c r="N56" s="1"/>
      <c r="O56" s="1"/>
      <c r="P56" s="1"/>
      <c r="Q56" s="1"/>
      <c r="R56" s="1"/>
      <c r="S56" s="1"/>
      <c r="T56" s="1"/>
      <c r="U56" s="1"/>
      <c r="V56" s="1"/>
      <c r="W56" s="1"/>
    </row>
    <row r="57" spans="1:23" ht="14.25" customHeight="1" x14ac:dyDescent="0.25">
      <c r="A57" s="1"/>
      <c r="B57" s="1"/>
      <c r="C57" s="1"/>
      <c r="D57" s="1"/>
      <c r="E57" s="1"/>
      <c r="F57" s="1"/>
      <c r="G57" s="1"/>
      <c r="H57" s="1"/>
      <c r="I57" s="1"/>
      <c r="J57" s="1"/>
      <c r="K57" s="1"/>
      <c r="L57" s="1"/>
      <c r="M57" s="1"/>
      <c r="N57" s="1"/>
      <c r="O57" s="1"/>
      <c r="P57" s="1"/>
      <c r="Q57" s="1"/>
      <c r="R57" s="1"/>
      <c r="S57" s="1"/>
      <c r="T57" s="1"/>
      <c r="U57" s="1"/>
      <c r="V57" s="1"/>
      <c r="W57" s="1"/>
    </row>
    <row r="58" spans="1:23" ht="14.25" customHeight="1" x14ac:dyDescent="0.25">
      <c r="A58" s="1"/>
      <c r="B58" s="1"/>
      <c r="C58" s="1"/>
      <c r="D58" s="1"/>
      <c r="E58" s="1"/>
      <c r="F58" s="1"/>
      <c r="G58" s="1"/>
      <c r="H58" s="1"/>
      <c r="I58" s="1"/>
      <c r="J58" s="1"/>
      <c r="K58" s="1"/>
      <c r="L58" s="1"/>
      <c r="M58" s="1"/>
      <c r="N58" s="1"/>
      <c r="O58" s="1"/>
      <c r="P58" s="1"/>
      <c r="Q58" s="1"/>
      <c r="R58" s="1"/>
      <c r="S58" s="1"/>
      <c r="T58" s="1"/>
      <c r="U58" s="1"/>
      <c r="V58" s="1"/>
      <c r="W58" s="1"/>
    </row>
    <row r="59" spans="1:23" ht="14.25" customHeight="1" x14ac:dyDescent="0.25">
      <c r="A59" s="1"/>
      <c r="B59" s="1"/>
      <c r="C59" s="1"/>
      <c r="D59" s="1"/>
      <c r="E59" s="1"/>
      <c r="F59" s="1"/>
      <c r="G59" s="1"/>
      <c r="H59" s="1"/>
      <c r="I59" s="1"/>
      <c r="J59" s="1"/>
      <c r="K59" s="1"/>
      <c r="L59" s="1"/>
      <c r="M59" s="1"/>
      <c r="N59" s="1"/>
      <c r="O59" s="1"/>
      <c r="P59" s="1"/>
      <c r="Q59" s="1"/>
      <c r="R59" s="1"/>
      <c r="S59" s="1"/>
      <c r="T59" s="1"/>
      <c r="U59" s="1"/>
      <c r="V59" s="1"/>
      <c r="W59" s="1"/>
    </row>
    <row r="60" spans="1:23" ht="14.25" customHeight="1" x14ac:dyDescent="0.25">
      <c r="A60" s="1"/>
      <c r="B60" s="1"/>
      <c r="C60" s="1"/>
      <c r="D60" s="1"/>
      <c r="E60" s="1"/>
      <c r="F60" s="1"/>
      <c r="G60" s="1"/>
      <c r="H60" s="1"/>
      <c r="I60" s="1"/>
      <c r="J60" s="1"/>
      <c r="K60" s="1"/>
      <c r="L60" s="1"/>
      <c r="M60" s="1"/>
      <c r="N60" s="1"/>
      <c r="O60" s="1"/>
      <c r="P60" s="1"/>
      <c r="Q60" s="1"/>
      <c r="R60" s="1"/>
      <c r="S60" s="1"/>
      <c r="T60" s="1"/>
      <c r="U60" s="1"/>
      <c r="V60" s="1"/>
      <c r="W60" s="1"/>
    </row>
    <row r="61" spans="1:23" ht="14.25" customHeight="1" x14ac:dyDescent="0.25">
      <c r="A61" s="1"/>
      <c r="B61" s="27"/>
      <c r="C61" s="27"/>
      <c r="D61" s="27"/>
      <c r="E61" s="27"/>
      <c r="F61" s="27"/>
      <c r="G61" s="27"/>
      <c r="H61" s="27"/>
      <c r="I61" s="27"/>
      <c r="J61" s="27"/>
      <c r="K61" s="1"/>
      <c r="L61" s="1"/>
      <c r="M61" s="1"/>
      <c r="N61" s="1"/>
      <c r="O61" s="1"/>
      <c r="P61" s="1"/>
      <c r="Q61" s="1"/>
      <c r="R61" s="1"/>
      <c r="S61" s="1"/>
      <c r="T61" s="1"/>
      <c r="U61" s="1"/>
      <c r="V61" s="1"/>
      <c r="W61" s="1"/>
    </row>
    <row r="62" spans="1:23" ht="15.75" customHeight="1" x14ac:dyDescent="0.25"/>
    <row r="63" spans="1:23" ht="15.75" customHeight="1" x14ac:dyDescent="0.25"/>
    <row r="64" spans="1:23"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4">
    <mergeCell ref="G10:H10"/>
    <mergeCell ref="G9:H9"/>
    <mergeCell ref="E9:F9"/>
    <mergeCell ref="E10:F10"/>
    <mergeCell ref="L14:M14"/>
    <mergeCell ref="I14:K14"/>
    <mergeCell ref="E13:F13"/>
    <mergeCell ref="B2:E2"/>
    <mergeCell ref="B3:E3"/>
    <mergeCell ref="D4:E4"/>
    <mergeCell ref="D6:E6"/>
    <mergeCell ref="A1:M1"/>
    <mergeCell ref="F6:G6"/>
    <mergeCell ref="H6:M6"/>
  </mergeCells>
  <conditionalFormatting sqref="H17:H47 J17:K47">
    <cfRule type="expression" dxfId="26" priority="1">
      <formula>$G17="CCI (CC Intégral)"</formula>
    </cfRule>
  </conditionalFormatting>
  <conditionalFormatting sqref="H17:I47">
    <cfRule type="expression" dxfId="25" priority="2">
      <formula>$G17="CT (Contrôle terminal)"</formula>
    </cfRule>
  </conditionalFormatting>
  <conditionalFormatting sqref="I15:M15">
    <cfRule type="expression" dxfId="24" priority="3">
      <formula>$A$11=2</formula>
    </cfRule>
  </conditionalFormatting>
  <conditionalFormatting sqref="I15:M15">
    <cfRule type="expression" dxfId="23" priority="4">
      <formula>$A$11=3</formula>
    </cfRule>
  </conditionalFormatting>
  <conditionalFormatting sqref="I15:M15">
    <cfRule type="expression" dxfId="22" priority="5">
      <formula>$A$11=1</formula>
    </cfRule>
  </conditionalFormatting>
  <conditionalFormatting sqref="A16:M16">
    <cfRule type="expression" dxfId="21" priority="6">
      <formula>$A$11=2</formula>
    </cfRule>
  </conditionalFormatting>
  <conditionalFormatting sqref="A16:M16">
    <cfRule type="expression" dxfId="20" priority="7">
      <formula>$A$11=4</formula>
    </cfRule>
  </conditionalFormatting>
  <conditionalFormatting sqref="A16:M16">
    <cfRule type="expression" dxfId="19" priority="8">
      <formula>$A$11=1</formula>
    </cfRule>
  </conditionalFormatting>
  <conditionalFormatting sqref="J16:K16">
    <cfRule type="expression" dxfId="18" priority="9">
      <formula>$G$17="CCI (CC Intégral)"</formula>
    </cfRule>
  </conditionalFormatting>
  <dataValidations count="6">
    <dataValidation type="decimal" operator="greaterThan" allowBlank="1" showInputMessage="1" showErrorMessage="1" prompt="Coefficient - Le coefficient doit être un nombre décimal supérieur à 0." sqref="E18:E47">
      <formula1>0</formula1>
    </dataValidation>
    <dataValidation type="list" allowBlank="1" showInputMessage="1" showErrorMessage="1" prompt="Nature ELP - Utiliser la liste déroulante" sqref="A17 A20:A47">
      <formula1>Nature_ELP</formula1>
    </dataValidation>
    <dataValidation type="list" allowBlank="1" showInputMessage="1" showErrorMessage="1" prompt="Type contrôle - Utiliser la liste déroulante" sqref="G17:G47">
      <formula1>liste_type_controle</formula1>
    </dataValidation>
    <dataValidation type="list" allowBlank="1" showInputMessage="1" showErrorMessage="1" prompt="Nature - Utiliser la liste déroulante" sqref="J17:J47 L17:L47">
      <formula1>liste_nature_controle</formula1>
    </dataValidation>
    <dataValidation type="list" allowBlank="1" showInputMessage="1" showErrorMessage="1" prompt="Coefficient - Le coefficient doit être un nombre décimal supérieur à 0." sqref="F18:F47">
      <formula1>"OUI,NON"</formula1>
    </dataValidation>
    <dataValidation type="decimal" operator="lessThanOrEqual" allowBlank="1" showInputMessage="1" showErrorMessage="1" prompt="ECTS - Le nombre de crédits doit être entier et inférieur ou égal à 6." sqref="D17:D47">
      <formula1>6</formula1>
    </dataValidation>
  </dataValidations>
  <printOptions horizontalCentered="1"/>
  <pageMargins left="0.23622047244094491" right="0.23622047244094491" top="0.51" bottom="0.74803149606299213" header="0" footer="0"/>
  <pageSetup paperSize="9" scale="6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opLeftCell="A6" zoomScale="85" zoomScaleNormal="85" workbookViewId="0">
      <selection activeCell="O28" sqref="O28"/>
    </sheetView>
  </sheetViews>
  <sheetFormatPr baseColWidth="10" defaultColWidth="14.42578125" defaultRowHeight="15" customHeight="1" x14ac:dyDescent="0.25"/>
  <cols>
    <col min="1" max="1" width="26.42578125" customWidth="1"/>
    <col min="2" max="2" width="43.7109375" customWidth="1"/>
    <col min="3" max="3" width="20.42578125" customWidth="1"/>
    <col min="4" max="4" width="6.7109375" customWidth="1"/>
    <col min="5" max="5" width="12" customWidth="1"/>
    <col min="6" max="6" width="13.7109375" customWidth="1"/>
    <col min="7" max="7" width="21.28515625" customWidth="1"/>
    <col min="8" max="8" width="11.140625" customWidth="1"/>
    <col min="9" max="10" width="17.42578125" customWidth="1"/>
    <col min="11" max="11" width="10.7109375" customWidth="1"/>
    <col min="12" max="12" width="17.42578125" customWidth="1"/>
    <col min="13" max="13" width="10.7109375" customWidth="1"/>
    <col min="14" max="23" width="10.85546875" customWidth="1"/>
  </cols>
  <sheetData>
    <row r="1" spans="1:23" ht="14.25" customHeight="1" x14ac:dyDescent="0.35">
      <c r="A1" s="73" t="s">
        <v>0</v>
      </c>
      <c r="B1" s="55"/>
      <c r="C1" s="55"/>
      <c r="D1" s="55"/>
      <c r="E1" s="55"/>
      <c r="F1" s="55"/>
      <c r="G1" s="55"/>
      <c r="H1" s="55"/>
      <c r="I1" s="55"/>
      <c r="J1" s="55"/>
      <c r="K1" s="55"/>
      <c r="L1" s="55"/>
      <c r="M1" s="56"/>
      <c r="N1" s="1"/>
      <c r="O1" s="1"/>
      <c r="P1" s="1"/>
      <c r="Q1" s="1"/>
      <c r="R1" s="1"/>
      <c r="S1" s="1"/>
      <c r="T1" s="1"/>
      <c r="U1" s="1"/>
      <c r="V1" s="1"/>
      <c r="W1" s="1"/>
    </row>
    <row r="2" spans="1:23" ht="19.5" customHeight="1" x14ac:dyDescent="0.25">
      <c r="A2" s="2" t="s">
        <v>5</v>
      </c>
      <c r="B2" s="83" t="str">
        <f>'Fiche générale'!B2</f>
        <v>LASH</v>
      </c>
      <c r="C2" s="70"/>
      <c r="D2" s="70"/>
      <c r="E2" s="71"/>
      <c r="F2" s="1"/>
      <c r="G2" s="1"/>
      <c r="H2" s="1"/>
      <c r="I2" s="1"/>
      <c r="J2" s="1"/>
      <c r="K2" s="1"/>
      <c r="L2" s="1"/>
      <c r="M2" s="1"/>
      <c r="N2" s="1"/>
      <c r="O2" s="1"/>
      <c r="P2" s="1"/>
      <c r="Q2" s="1"/>
      <c r="R2" s="1"/>
      <c r="S2" s="1"/>
      <c r="T2" s="1"/>
      <c r="U2" s="1"/>
      <c r="V2" s="1"/>
      <c r="W2" s="1"/>
    </row>
    <row r="3" spans="1:23" ht="19.5" customHeight="1" x14ac:dyDescent="0.25">
      <c r="A3" s="2" t="s">
        <v>6</v>
      </c>
      <c r="B3" s="83" t="str">
        <f>'Fiche générale'!B3:I3</f>
        <v>Sciences de l'Homme et de la Société</v>
      </c>
      <c r="C3" s="70"/>
      <c r="D3" s="70"/>
      <c r="E3" s="71"/>
      <c r="F3" s="1"/>
      <c r="G3" s="1"/>
      <c r="H3" s="1"/>
      <c r="I3" s="1"/>
      <c r="J3" s="1"/>
      <c r="K3" s="1"/>
      <c r="L3" s="1"/>
      <c r="M3" s="1"/>
      <c r="N3" s="1"/>
      <c r="O3" s="1"/>
      <c r="P3" s="1"/>
      <c r="Q3" s="1"/>
      <c r="R3" s="1"/>
      <c r="S3" s="1"/>
      <c r="T3" s="1"/>
      <c r="U3" s="1"/>
      <c r="V3" s="1"/>
      <c r="W3" s="1"/>
    </row>
    <row r="4" spans="1:23" ht="19.5" customHeight="1" x14ac:dyDescent="0.3">
      <c r="A4" s="2" t="s">
        <v>7</v>
      </c>
      <c r="B4" s="3" t="str">
        <f>'Fiche générale'!B4</f>
        <v>HPSHS18</v>
      </c>
      <c r="C4" s="4" t="s">
        <v>8</v>
      </c>
      <c r="D4" s="75">
        <v>180</v>
      </c>
      <c r="E4" s="71"/>
      <c r="N4" s="1"/>
      <c r="O4" s="1"/>
      <c r="P4" s="1"/>
      <c r="Q4" s="1"/>
      <c r="R4" s="1"/>
      <c r="S4" s="1"/>
      <c r="T4" s="1"/>
      <c r="U4" s="1"/>
      <c r="V4" s="1"/>
      <c r="W4" s="1"/>
    </row>
    <row r="5" spans="1:23" ht="19.5" customHeight="1" x14ac:dyDescent="0.25">
      <c r="A5" s="1"/>
      <c r="B5" s="1"/>
      <c r="C5" s="1"/>
      <c r="D5" s="1"/>
      <c r="E5" s="1"/>
      <c r="F5" s="1"/>
      <c r="G5" s="1"/>
      <c r="H5" s="1"/>
      <c r="I5" s="1"/>
      <c r="J5" s="1"/>
      <c r="K5" s="1"/>
      <c r="L5" s="1"/>
      <c r="M5" s="1"/>
      <c r="N5" s="1"/>
      <c r="O5" s="1"/>
      <c r="P5" s="1"/>
      <c r="Q5" s="1"/>
      <c r="R5" s="1"/>
      <c r="S5" s="1"/>
      <c r="T5" s="1"/>
      <c r="U5" s="1"/>
      <c r="V5" s="1"/>
      <c r="W5" s="1"/>
    </row>
    <row r="6" spans="1:23" ht="19.5" customHeight="1" x14ac:dyDescent="0.3">
      <c r="A6" s="2" t="s">
        <v>22</v>
      </c>
      <c r="B6" s="7" t="s">
        <v>123</v>
      </c>
      <c r="C6" s="4" t="s">
        <v>47</v>
      </c>
      <c r="D6" s="74">
        <v>184</v>
      </c>
      <c r="E6" s="71"/>
      <c r="F6" s="81" t="s">
        <v>76</v>
      </c>
      <c r="G6" s="71"/>
      <c r="H6" s="82" t="s">
        <v>79</v>
      </c>
      <c r="I6" s="70"/>
      <c r="J6" s="70"/>
      <c r="K6" s="70"/>
      <c r="L6" s="70"/>
      <c r="M6" s="71"/>
      <c r="N6" s="1"/>
      <c r="O6" s="1"/>
      <c r="P6" s="1"/>
      <c r="Q6" s="1"/>
      <c r="R6" s="1"/>
      <c r="S6" s="1"/>
      <c r="T6" s="1"/>
      <c r="U6" s="1"/>
      <c r="V6" s="1"/>
      <c r="W6" s="1"/>
    </row>
    <row r="7" spans="1:23" ht="19.5" customHeight="1" x14ac:dyDescent="0.25">
      <c r="A7" s="2" t="s">
        <v>80</v>
      </c>
      <c r="B7" s="10" t="s">
        <v>124</v>
      </c>
      <c r="C7" s="1"/>
      <c r="D7" s="1"/>
      <c r="E7" s="1"/>
      <c r="F7" s="1"/>
      <c r="G7" s="1"/>
      <c r="H7" s="1"/>
      <c r="I7" s="1"/>
      <c r="J7" s="1"/>
      <c r="K7" s="1"/>
      <c r="L7" s="1"/>
      <c r="M7" s="1"/>
      <c r="N7" s="1"/>
      <c r="O7" s="1"/>
      <c r="P7" s="1"/>
      <c r="Q7" s="1"/>
      <c r="R7" s="1"/>
      <c r="S7" s="1"/>
      <c r="T7" s="1"/>
      <c r="U7" s="1"/>
      <c r="V7" s="1"/>
      <c r="W7" s="1"/>
    </row>
    <row r="8" spans="1:23" ht="19.5" customHeight="1" x14ac:dyDescent="0.25">
      <c r="A8" s="11"/>
      <c r="B8" s="12"/>
      <c r="C8" s="1"/>
      <c r="D8" s="1"/>
      <c r="E8" s="1"/>
      <c r="F8" s="1"/>
      <c r="G8" s="14"/>
      <c r="H8" s="14"/>
      <c r="I8" s="14"/>
      <c r="J8" s="14"/>
      <c r="K8" s="1"/>
      <c r="L8" s="1"/>
      <c r="M8" s="1"/>
      <c r="N8" s="1"/>
      <c r="O8" s="1"/>
      <c r="P8" s="1"/>
      <c r="Q8" s="1"/>
      <c r="R8" s="1"/>
      <c r="S8" s="1"/>
      <c r="T8" s="1"/>
      <c r="U8" s="1"/>
      <c r="V8" s="1"/>
      <c r="W8" s="1"/>
    </row>
    <row r="9" spans="1:23" ht="15.75" x14ac:dyDescent="0.25">
      <c r="A9" s="1"/>
      <c r="B9" s="16" t="s">
        <v>82</v>
      </c>
      <c r="C9" s="17" t="s">
        <v>83</v>
      </c>
      <c r="D9" s="14"/>
      <c r="E9" s="78" t="s">
        <v>84</v>
      </c>
      <c r="F9" s="71"/>
      <c r="G9" s="78" t="s">
        <v>85</v>
      </c>
      <c r="H9" s="71"/>
      <c r="I9" s="14"/>
      <c r="J9" s="19">
        <v>1</v>
      </c>
      <c r="K9" s="14"/>
      <c r="L9" s="14"/>
      <c r="M9" s="14"/>
      <c r="N9" s="1"/>
      <c r="O9" s="1"/>
      <c r="P9" s="1"/>
      <c r="Q9" s="1"/>
      <c r="R9" s="1"/>
      <c r="S9" s="1"/>
      <c r="T9" s="1"/>
      <c r="U9" s="1"/>
      <c r="V9" s="1"/>
      <c r="W9" s="1"/>
    </row>
    <row r="10" spans="1:23" ht="15.75" x14ac:dyDescent="0.25">
      <c r="A10" s="1"/>
      <c r="B10" s="20" t="s">
        <v>87</v>
      </c>
      <c r="C10" s="21"/>
      <c r="D10" s="23"/>
      <c r="E10" s="80" t="s">
        <v>89</v>
      </c>
      <c r="F10" s="71"/>
      <c r="G10" s="79"/>
      <c r="H10" s="71"/>
      <c r="I10" s="24"/>
      <c r="J10" s="24"/>
      <c r="K10" s="24"/>
      <c r="L10" s="24"/>
      <c r="M10" s="24"/>
      <c r="N10" s="1"/>
      <c r="O10" s="1"/>
      <c r="P10" s="1"/>
      <c r="Q10" s="1"/>
      <c r="R10" s="1"/>
      <c r="S10" s="1"/>
      <c r="T10" s="1"/>
      <c r="U10" s="1"/>
      <c r="V10" s="1"/>
      <c r="W10" s="1"/>
    </row>
    <row r="11" spans="1:23" x14ac:dyDescent="0.25">
      <c r="A11" s="25">
        <v>1</v>
      </c>
      <c r="B11" s="20" t="s">
        <v>91</v>
      </c>
      <c r="C11" s="21"/>
      <c r="D11" s="26"/>
      <c r="E11" s="27"/>
      <c r="F11" s="27"/>
      <c r="G11" s="27"/>
      <c r="H11" s="27"/>
      <c r="I11" s="1"/>
      <c r="J11" s="1"/>
      <c r="K11" s="1"/>
      <c r="L11" s="24"/>
      <c r="M11" s="24"/>
      <c r="N11" s="1"/>
      <c r="O11" s="1"/>
      <c r="P11" s="1"/>
      <c r="Q11" s="1"/>
      <c r="R11" s="1"/>
      <c r="S11" s="1"/>
      <c r="T11" s="1"/>
      <c r="U11" s="1"/>
      <c r="V11" s="1"/>
      <c r="W11" s="1"/>
    </row>
    <row r="12" spans="1:23" x14ac:dyDescent="0.25">
      <c r="A12" s="1"/>
      <c r="B12" s="28" t="s">
        <v>92</v>
      </c>
      <c r="C12" s="21"/>
      <c r="D12" s="26"/>
      <c r="E12" s="1"/>
      <c r="F12" s="1"/>
      <c r="G12" s="1"/>
      <c r="H12" s="1"/>
      <c r="I12" s="1"/>
      <c r="J12" s="1"/>
      <c r="K12" s="1"/>
      <c r="L12" s="24"/>
      <c r="M12" s="24"/>
      <c r="N12" s="1"/>
      <c r="O12" s="1"/>
      <c r="P12" s="1"/>
      <c r="Q12" s="1"/>
      <c r="R12" s="1"/>
      <c r="S12" s="1"/>
      <c r="T12" s="1"/>
      <c r="U12" s="1"/>
      <c r="V12" s="1"/>
      <c r="W12" s="1"/>
    </row>
    <row r="13" spans="1:23" ht="14.25" customHeight="1" x14ac:dyDescent="0.25">
      <c r="A13" s="1"/>
      <c r="B13" s="27"/>
      <c r="C13" s="27"/>
      <c r="D13" s="26"/>
      <c r="E13" s="77"/>
      <c r="F13" s="64"/>
      <c r="G13" s="26"/>
      <c r="H13" s="26"/>
      <c r="I13" s="27"/>
      <c r="J13" s="27"/>
      <c r="K13" s="1"/>
      <c r="L13" s="1"/>
      <c r="M13" s="1"/>
      <c r="N13" s="1"/>
      <c r="O13" s="1"/>
      <c r="P13" s="1"/>
      <c r="Q13" s="1"/>
      <c r="R13" s="1"/>
      <c r="S13" s="1"/>
      <c r="T13" s="1"/>
      <c r="U13" s="1"/>
      <c r="V13" s="1"/>
      <c r="W13" s="1"/>
    </row>
    <row r="14" spans="1:23" ht="26.25" customHeight="1" x14ac:dyDescent="0.25">
      <c r="A14" s="1"/>
      <c r="B14" s="30"/>
      <c r="C14" s="26"/>
      <c r="D14" s="26"/>
      <c r="E14" s="29"/>
      <c r="F14" s="29"/>
      <c r="G14" s="26"/>
      <c r="H14" s="26"/>
      <c r="I14" s="76" t="s">
        <v>94</v>
      </c>
      <c r="J14" s="70"/>
      <c r="K14" s="71"/>
      <c r="L14" s="76" t="s">
        <v>95</v>
      </c>
      <c r="M14" s="71"/>
      <c r="N14" s="1"/>
      <c r="O14" s="1"/>
      <c r="P14" s="1"/>
      <c r="Q14" s="1"/>
      <c r="R14" s="1"/>
      <c r="S14" s="1"/>
      <c r="T14" s="1"/>
      <c r="U14" s="1"/>
      <c r="V14" s="1"/>
      <c r="W14" s="1"/>
    </row>
    <row r="15" spans="1:23" ht="39.75" customHeight="1" x14ac:dyDescent="0.25">
      <c r="A15" s="1"/>
      <c r="B15" s="27"/>
      <c r="C15" s="31"/>
      <c r="D15" s="31"/>
      <c r="E15" s="32"/>
      <c r="F15" s="32"/>
      <c r="G15" s="32"/>
      <c r="H15" s="33"/>
      <c r="I15" s="34" t="s">
        <v>97</v>
      </c>
      <c r="J15" s="34" t="str">
        <f>IF(G17="CCI (CC Intégral)","CT pour les dispensés","Contrôle Terminal")</f>
        <v>Contrôle Terminal</v>
      </c>
      <c r="K15" s="35"/>
      <c r="L15" s="36" t="s">
        <v>98</v>
      </c>
      <c r="M15" s="37"/>
      <c r="N15" s="1"/>
      <c r="O15" s="1"/>
      <c r="P15" s="1"/>
      <c r="Q15" s="1"/>
      <c r="R15" s="1"/>
      <c r="S15" s="1"/>
      <c r="T15" s="1"/>
      <c r="U15" s="1"/>
      <c r="V15" s="1"/>
      <c r="W15" s="1"/>
    </row>
    <row r="16" spans="1:23" ht="14.25" customHeight="1" x14ac:dyDescent="0.25">
      <c r="A16" s="34" t="s">
        <v>3</v>
      </c>
      <c r="B16" s="34" t="s">
        <v>99</v>
      </c>
      <c r="C16" s="35" t="s">
        <v>100</v>
      </c>
      <c r="D16" s="36" t="s">
        <v>101</v>
      </c>
      <c r="E16" s="37" t="s">
        <v>102</v>
      </c>
      <c r="F16" s="38" t="s">
        <v>103</v>
      </c>
      <c r="G16" s="39" t="s">
        <v>104</v>
      </c>
      <c r="H16" s="38" t="s">
        <v>105</v>
      </c>
      <c r="I16" s="36" t="s">
        <v>106</v>
      </c>
      <c r="J16" s="36" t="s">
        <v>107</v>
      </c>
      <c r="K16" s="36" t="s">
        <v>108</v>
      </c>
      <c r="L16" s="36" t="s">
        <v>107</v>
      </c>
      <c r="M16" s="36" t="s">
        <v>108</v>
      </c>
      <c r="N16" s="27"/>
      <c r="O16" s="27"/>
      <c r="P16" s="27"/>
      <c r="Q16" s="27"/>
      <c r="R16" s="27"/>
      <c r="S16" s="27"/>
      <c r="T16" s="27"/>
      <c r="U16" s="27"/>
      <c r="V16" s="27"/>
      <c r="W16" s="27"/>
    </row>
    <row r="17" spans="1:26" x14ac:dyDescent="0.25">
      <c r="A17" s="6" t="s">
        <v>11</v>
      </c>
      <c r="B17" s="6" t="s">
        <v>129</v>
      </c>
      <c r="C17" s="20"/>
      <c r="D17" s="40">
        <v>6</v>
      </c>
      <c r="E17" s="40">
        <v>6</v>
      </c>
      <c r="F17" s="40" t="s">
        <v>111</v>
      </c>
      <c r="G17" s="40"/>
      <c r="H17" s="40"/>
      <c r="I17" s="6"/>
      <c r="J17" s="6"/>
      <c r="K17" s="6"/>
      <c r="L17" s="6"/>
      <c r="M17" s="6"/>
      <c r="N17" s="1"/>
      <c r="O17" s="1"/>
      <c r="P17" s="1"/>
      <c r="Q17" s="1"/>
      <c r="R17" s="1"/>
      <c r="S17" s="1"/>
      <c r="T17" s="1"/>
      <c r="U17" s="1"/>
      <c r="V17" s="1"/>
      <c r="W17" s="1"/>
    </row>
    <row r="18" spans="1:26" x14ac:dyDescent="0.25">
      <c r="A18" s="6" t="s">
        <v>14</v>
      </c>
      <c r="B18" s="20" t="s">
        <v>130</v>
      </c>
      <c r="C18" s="20"/>
      <c r="D18" s="40"/>
      <c r="E18" s="40">
        <v>1</v>
      </c>
      <c r="F18" s="40" t="s">
        <v>111</v>
      </c>
      <c r="G18" s="40" t="s">
        <v>12</v>
      </c>
      <c r="H18" s="40"/>
      <c r="I18" s="6"/>
      <c r="J18" s="6" t="s">
        <v>10</v>
      </c>
      <c r="K18" s="6" t="s">
        <v>118</v>
      </c>
      <c r="L18" s="6" t="s">
        <v>10</v>
      </c>
      <c r="M18" s="6" t="s">
        <v>118</v>
      </c>
      <c r="N18" s="1"/>
      <c r="O18" s="1"/>
      <c r="P18" s="1"/>
      <c r="Q18" s="1"/>
      <c r="R18" s="1"/>
      <c r="S18" s="1"/>
      <c r="T18" s="1"/>
      <c r="U18" s="1"/>
      <c r="V18" s="1"/>
      <c r="W18" s="1"/>
    </row>
    <row r="19" spans="1:26" x14ac:dyDescent="0.25">
      <c r="A19" s="6" t="s">
        <v>14</v>
      </c>
      <c r="B19" s="20" t="s">
        <v>131</v>
      </c>
      <c r="C19" s="20"/>
      <c r="D19" s="40"/>
      <c r="E19" s="40">
        <v>1</v>
      </c>
      <c r="F19" s="40" t="s">
        <v>111</v>
      </c>
      <c r="G19" s="40" t="s">
        <v>9</v>
      </c>
      <c r="H19" s="40"/>
      <c r="I19" s="6">
        <v>2</v>
      </c>
      <c r="J19" s="6"/>
      <c r="K19" s="6"/>
      <c r="L19" s="6" t="s">
        <v>10</v>
      </c>
      <c r="M19" s="6" t="s">
        <v>118</v>
      </c>
      <c r="N19" s="1"/>
      <c r="O19" s="1"/>
      <c r="P19" s="1"/>
      <c r="Q19" s="1"/>
      <c r="R19" s="1"/>
      <c r="S19" s="1"/>
      <c r="T19" s="1"/>
      <c r="U19" s="1"/>
      <c r="V19" s="1"/>
      <c r="W19" s="1"/>
    </row>
    <row r="20" spans="1:26" x14ac:dyDescent="0.25">
      <c r="A20" s="6"/>
      <c r="B20" s="20"/>
      <c r="C20" s="20"/>
      <c r="D20" s="40"/>
      <c r="E20" s="40">
        <v>1</v>
      </c>
      <c r="F20" s="40" t="s">
        <v>111</v>
      </c>
      <c r="G20" s="40" t="s">
        <v>12</v>
      </c>
      <c r="H20" s="40"/>
      <c r="I20" s="6"/>
      <c r="J20" s="49" t="s">
        <v>10</v>
      </c>
      <c r="K20" s="49" t="s">
        <v>118</v>
      </c>
      <c r="L20" s="49" t="s">
        <v>10</v>
      </c>
      <c r="M20" s="49" t="s">
        <v>118</v>
      </c>
      <c r="N20" s="1"/>
      <c r="O20" s="1"/>
      <c r="P20" s="1"/>
      <c r="Q20" s="1"/>
      <c r="R20" s="1"/>
      <c r="S20" s="1"/>
      <c r="T20" s="1"/>
      <c r="U20" s="1"/>
      <c r="V20" s="1"/>
      <c r="W20" s="1"/>
      <c r="X20" s="1"/>
      <c r="Y20" s="1"/>
      <c r="Z20" s="1"/>
    </row>
    <row r="21" spans="1:26" ht="15.75" customHeight="1" x14ac:dyDescent="0.25">
      <c r="A21" s="6" t="s">
        <v>14</v>
      </c>
      <c r="B21" s="20" t="s">
        <v>132</v>
      </c>
      <c r="C21" s="20"/>
      <c r="D21" s="40"/>
      <c r="E21" s="40">
        <v>1</v>
      </c>
      <c r="F21" s="40" t="s">
        <v>111</v>
      </c>
      <c r="G21" s="40" t="s">
        <v>9</v>
      </c>
      <c r="H21" s="40"/>
      <c r="I21" s="6">
        <v>3</v>
      </c>
      <c r="J21" s="6"/>
      <c r="K21" s="6"/>
      <c r="L21" s="6" t="s">
        <v>10</v>
      </c>
      <c r="M21" s="6" t="s">
        <v>118</v>
      </c>
      <c r="N21" s="1"/>
      <c r="O21" s="1"/>
      <c r="P21" s="1"/>
      <c r="Q21" s="1"/>
      <c r="R21" s="1"/>
      <c r="S21" s="1"/>
      <c r="T21" s="1"/>
      <c r="U21" s="1"/>
      <c r="V21" s="1"/>
      <c r="W21" s="1"/>
    </row>
    <row r="22" spans="1:26" ht="15.75" customHeight="1" x14ac:dyDescent="0.25">
      <c r="A22" s="6"/>
      <c r="B22" s="20"/>
      <c r="C22" s="20"/>
      <c r="D22" s="40"/>
      <c r="E22" s="40">
        <v>1</v>
      </c>
      <c r="F22" s="40" t="s">
        <v>111</v>
      </c>
      <c r="G22" s="40" t="s">
        <v>12</v>
      </c>
      <c r="H22" s="40"/>
      <c r="I22" s="6"/>
      <c r="J22" s="49" t="s">
        <v>10</v>
      </c>
      <c r="K22" s="49" t="s">
        <v>118</v>
      </c>
      <c r="L22" s="49" t="s">
        <v>10</v>
      </c>
      <c r="M22" s="49" t="s">
        <v>118</v>
      </c>
      <c r="N22" s="1"/>
      <c r="O22" s="1"/>
      <c r="P22" s="1"/>
      <c r="Q22" s="1"/>
      <c r="R22" s="1"/>
      <c r="S22" s="1"/>
      <c r="T22" s="1"/>
      <c r="U22" s="1"/>
      <c r="V22" s="1"/>
      <c r="W22" s="1"/>
      <c r="X22" s="1"/>
      <c r="Y22" s="1"/>
      <c r="Z22" s="1"/>
    </row>
    <row r="23" spans="1:26" ht="15.75" customHeight="1" x14ac:dyDescent="0.25">
      <c r="A23" s="6" t="s">
        <v>11</v>
      </c>
      <c r="B23" s="20" t="s">
        <v>133</v>
      </c>
      <c r="C23" s="20"/>
      <c r="D23" s="40">
        <v>6</v>
      </c>
      <c r="E23" s="40">
        <v>6</v>
      </c>
      <c r="F23" s="40" t="s">
        <v>111</v>
      </c>
      <c r="G23" s="40"/>
      <c r="H23" s="40"/>
      <c r="I23" s="6"/>
      <c r="J23" s="6"/>
      <c r="K23" s="6"/>
      <c r="L23" s="6"/>
      <c r="M23" s="6"/>
      <c r="N23" s="1"/>
      <c r="O23" s="1"/>
      <c r="P23" s="1"/>
      <c r="Q23" s="1"/>
      <c r="R23" s="1"/>
      <c r="S23" s="1"/>
      <c r="T23" s="1"/>
      <c r="U23" s="1"/>
      <c r="V23" s="1"/>
      <c r="W23" s="1"/>
    </row>
    <row r="24" spans="1:26" ht="15.75" customHeight="1" x14ac:dyDescent="0.25">
      <c r="A24" s="6" t="s">
        <v>14</v>
      </c>
      <c r="B24" s="20" t="s">
        <v>134</v>
      </c>
      <c r="C24" s="20"/>
      <c r="D24" s="40"/>
      <c r="E24" s="40">
        <v>1</v>
      </c>
      <c r="F24" s="40" t="s">
        <v>111</v>
      </c>
      <c r="G24" s="40" t="s">
        <v>9</v>
      </c>
      <c r="H24" s="40"/>
      <c r="I24" s="6">
        <v>2</v>
      </c>
      <c r="J24" s="6"/>
      <c r="K24" s="6"/>
      <c r="L24" s="6" t="s">
        <v>10</v>
      </c>
      <c r="M24" s="6" t="s">
        <v>118</v>
      </c>
      <c r="N24" s="1"/>
      <c r="O24" s="1"/>
      <c r="P24" s="1"/>
      <c r="Q24" s="1"/>
      <c r="R24" s="1"/>
      <c r="S24" s="1"/>
      <c r="T24" s="1"/>
      <c r="U24" s="1"/>
      <c r="V24" s="1"/>
      <c r="W24" s="1"/>
    </row>
    <row r="25" spans="1:26" ht="15.75" customHeight="1" x14ac:dyDescent="0.25">
      <c r="A25" s="6"/>
      <c r="B25" s="20"/>
      <c r="C25" s="20"/>
      <c r="D25" s="40"/>
      <c r="E25" s="40">
        <v>1</v>
      </c>
      <c r="F25" s="40" t="s">
        <v>111</v>
      </c>
      <c r="G25" s="40" t="s">
        <v>12</v>
      </c>
      <c r="H25" s="40"/>
      <c r="I25" s="6"/>
      <c r="J25" s="49" t="s">
        <v>10</v>
      </c>
      <c r="K25" s="49" t="s">
        <v>118</v>
      </c>
      <c r="L25" s="49" t="s">
        <v>10</v>
      </c>
      <c r="M25" s="49" t="s">
        <v>118</v>
      </c>
      <c r="N25" s="1"/>
      <c r="O25" s="1"/>
      <c r="P25" s="1"/>
      <c r="Q25" s="1"/>
      <c r="R25" s="1"/>
      <c r="S25" s="1"/>
      <c r="T25" s="1"/>
      <c r="U25" s="1"/>
      <c r="V25" s="1"/>
      <c r="W25" s="1"/>
      <c r="X25" s="1"/>
      <c r="Y25" s="1"/>
      <c r="Z25" s="1"/>
    </row>
    <row r="26" spans="1:26" ht="15.75" customHeight="1" x14ac:dyDescent="0.25">
      <c r="A26" s="6" t="s">
        <v>14</v>
      </c>
      <c r="B26" s="20" t="s">
        <v>135</v>
      </c>
      <c r="C26" s="20"/>
      <c r="D26" s="40"/>
      <c r="E26" s="40">
        <v>1</v>
      </c>
      <c r="F26" s="40" t="s">
        <v>111</v>
      </c>
      <c r="G26" s="40" t="s">
        <v>9</v>
      </c>
      <c r="H26" s="40"/>
      <c r="I26" s="6">
        <v>2</v>
      </c>
      <c r="J26" s="6"/>
      <c r="K26" s="6"/>
      <c r="L26" s="6" t="s">
        <v>10</v>
      </c>
      <c r="M26" s="6" t="s">
        <v>118</v>
      </c>
      <c r="N26" s="1"/>
      <c r="O26" s="1"/>
      <c r="P26" s="1"/>
      <c r="Q26" s="1"/>
      <c r="R26" s="1"/>
      <c r="S26" s="1"/>
      <c r="T26" s="1"/>
      <c r="U26" s="1"/>
      <c r="V26" s="1"/>
      <c r="W26" s="1"/>
    </row>
    <row r="27" spans="1:26" ht="15.75" customHeight="1" x14ac:dyDescent="0.25">
      <c r="A27" s="6"/>
      <c r="B27" s="20"/>
      <c r="C27" s="20"/>
      <c r="D27" s="40"/>
      <c r="E27" s="40">
        <v>1</v>
      </c>
      <c r="F27" s="40" t="s">
        <v>111</v>
      </c>
      <c r="G27" s="40" t="s">
        <v>12</v>
      </c>
      <c r="H27" s="40"/>
      <c r="I27" s="6"/>
      <c r="J27" s="49" t="s">
        <v>10</v>
      </c>
      <c r="K27" s="49" t="s">
        <v>118</v>
      </c>
      <c r="L27" s="49" t="s">
        <v>10</v>
      </c>
      <c r="M27" s="49" t="s">
        <v>118</v>
      </c>
      <c r="N27" s="1"/>
      <c r="O27" s="1"/>
      <c r="P27" s="1"/>
      <c r="Q27" s="1"/>
      <c r="R27" s="1"/>
      <c r="S27" s="1"/>
      <c r="T27" s="1"/>
      <c r="U27" s="1"/>
      <c r="V27" s="1"/>
      <c r="W27" s="1"/>
      <c r="X27" s="1"/>
      <c r="Y27" s="1"/>
      <c r="Z27" s="1"/>
    </row>
    <row r="28" spans="1:26" ht="15.75" customHeight="1" x14ac:dyDescent="0.25">
      <c r="A28" s="6" t="s">
        <v>14</v>
      </c>
      <c r="B28" s="20" t="s">
        <v>136</v>
      </c>
      <c r="C28" s="20"/>
      <c r="D28" s="40"/>
      <c r="E28" s="40">
        <v>1</v>
      </c>
      <c r="F28" s="40" t="s">
        <v>111</v>
      </c>
      <c r="G28" s="40" t="s">
        <v>9</v>
      </c>
      <c r="H28" s="40"/>
      <c r="I28" s="6">
        <v>2</v>
      </c>
      <c r="J28" s="6"/>
      <c r="K28" s="6"/>
      <c r="L28" s="6" t="s">
        <v>10</v>
      </c>
      <c r="M28" s="6" t="s">
        <v>118</v>
      </c>
      <c r="N28" s="1"/>
      <c r="O28" s="1"/>
      <c r="P28" s="1"/>
      <c r="Q28" s="1"/>
      <c r="R28" s="1"/>
      <c r="S28" s="1"/>
      <c r="T28" s="1"/>
      <c r="U28" s="1"/>
      <c r="V28" s="1"/>
      <c r="W28" s="1"/>
    </row>
    <row r="29" spans="1:26" ht="15.75" customHeight="1" x14ac:dyDescent="0.25">
      <c r="A29" s="6"/>
      <c r="B29" s="20"/>
      <c r="C29" s="20"/>
      <c r="D29" s="40"/>
      <c r="E29" s="40">
        <v>1</v>
      </c>
      <c r="F29" s="40" t="s">
        <v>111</v>
      </c>
      <c r="G29" s="40" t="s">
        <v>12</v>
      </c>
      <c r="H29" s="40"/>
      <c r="I29" s="6"/>
      <c r="J29" s="49" t="s">
        <v>10</v>
      </c>
      <c r="K29" s="49" t="s">
        <v>118</v>
      </c>
      <c r="L29" s="49" t="s">
        <v>10</v>
      </c>
      <c r="M29" s="49" t="s">
        <v>118</v>
      </c>
      <c r="N29" s="1"/>
      <c r="O29" s="1"/>
      <c r="P29" s="1"/>
      <c r="Q29" s="1"/>
      <c r="R29" s="1"/>
      <c r="S29" s="1"/>
      <c r="T29" s="1"/>
      <c r="U29" s="1"/>
      <c r="V29" s="1"/>
      <c r="W29" s="1"/>
      <c r="X29" s="1"/>
      <c r="Y29" s="1"/>
      <c r="Z29" s="1"/>
    </row>
    <row r="30" spans="1:26" ht="15.75" customHeight="1" x14ac:dyDescent="0.25">
      <c r="A30" s="6" t="s">
        <v>11</v>
      </c>
      <c r="B30" s="20" t="s">
        <v>137</v>
      </c>
      <c r="C30" s="20"/>
      <c r="D30" s="40">
        <v>6</v>
      </c>
      <c r="E30" s="40">
        <v>6</v>
      </c>
      <c r="F30" s="40" t="s">
        <v>111</v>
      </c>
      <c r="G30" s="40" t="s">
        <v>9</v>
      </c>
      <c r="H30" s="40"/>
      <c r="I30" s="6">
        <v>2</v>
      </c>
      <c r="J30" s="6"/>
      <c r="K30" s="6"/>
      <c r="L30" s="6" t="s">
        <v>10</v>
      </c>
      <c r="M30" s="6" t="s">
        <v>118</v>
      </c>
      <c r="N30" s="1"/>
      <c r="O30" s="1"/>
      <c r="P30" s="1"/>
      <c r="Q30" s="1"/>
      <c r="R30" s="1"/>
      <c r="S30" s="1"/>
      <c r="T30" s="1"/>
      <c r="U30" s="1"/>
      <c r="V30" s="1"/>
      <c r="W30" s="1"/>
    </row>
    <row r="31" spans="1:26" ht="15.75" customHeight="1" x14ac:dyDescent="0.25">
      <c r="A31" s="6"/>
      <c r="B31" s="6"/>
      <c r="C31" s="6"/>
      <c r="D31" s="40"/>
      <c r="E31" s="40">
        <v>6</v>
      </c>
      <c r="F31" s="40" t="s">
        <v>111</v>
      </c>
      <c r="G31" s="40" t="s">
        <v>12</v>
      </c>
      <c r="H31" s="40"/>
      <c r="I31" s="6"/>
      <c r="J31" s="49" t="s">
        <v>10</v>
      </c>
      <c r="K31" s="49" t="s">
        <v>118</v>
      </c>
      <c r="L31" s="49" t="s">
        <v>10</v>
      </c>
      <c r="M31" s="49" t="s">
        <v>118</v>
      </c>
      <c r="N31" s="1"/>
      <c r="O31" s="1"/>
      <c r="P31" s="1"/>
      <c r="Q31" s="1"/>
      <c r="R31" s="1"/>
      <c r="S31" s="1"/>
      <c r="T31" s="1"/>
      <c r="U31" s="1"/>
      <c r="V31" s="1"/>
      <c r="W31" s="1"/>
    </row>
    <row r="32" spans="1:26" ht="15.75" customHeight="1" x14ac:dyDescent="0.25">
      <c r="A32" s="6"/>
      <c r="B32" s="6"/>
      <c r="C32" s="20"/>
      <c r="D32" s="40"/>
      <c r="E32" s="40"/>
      <c r="F32" s="40"/>
      <c r="G32" s="40"/>
      <c r="H32" s="40"/>
      <c r="I32" s="6"/>
      <c r="J32" s="6"/>
      <c r="K32" s="6"/>
      <c r="L32" s="6"/>
      <c r="M32" s="6"/>
      <c r="N32" s="1"/>
      <c r="O32" s="1"/>
      <c r="P32" s="1"/>
      <c r="Q32" s="1"/>
      <c r="R32" s="1"/>
      <c r="S32" s="1"/>
      <c r="T32" s="1"/>
      <c r="U32" s="1"/>
      <c r="V32" s="1"/>
      <c r="W32" s="1"/>
    </row>
    <row r="33" spans="1:23" ht="15.75" customHeight="1" x14ac:dyDescent="0.25">
      <c r="A33" s="6"/>
      <c r="B33" s="6"/>
      <c r="C33" s="20"/>
      <c r="D33" s="40"/>
      <c r="E33" s="40"/>
      <c r="F33" s="40"/>
      <c r="G33" s="40"/>
      <c r="H33" s="40"/>
      <c r="I33" s="6"/>
      <c r="J33" s="6"/>
      <c r="K33" s="6"/>
      <c r="L33" s="6"/>
      <c r="M33" s="6"/>
      <c r="N33" s="1"/>
      <c r="O33" s="1"/>
      <c r="P33" s="1"/>
      <c r="Q33" s="1"/>
      <c r="R33" s="1"/>
      <c r="S33" s="1"/>
      <c r="T33" s="1"/>
      <c r="U33" s="1"/>
      <c r="V33" s="1"/>
      <c r="W33" s="1"/>
    </row>
    <row r="34" spans="1:23" ht="15.75" customHeight="1" x14ac:dyDescent="0.25">
      <c r="A34" s="6"/>
      <c r="B34" s="6"/>
      <c r="C34" s="20"/>
      <c r="D34" s="40"/>
      <c r="E34" s="40"/>
      <c r="F34" s="40"/>
      <c r="G34" s="40"/>
      <c r="H34" s="40"/>
      <c r="I34" s="6"/>
      <c r="J34" s="6"/>
      <c r="K34" s="6"/>
      <c r="L34" s="6"/>
      <c r="M34" s="6"/>
      <c r="N34" s="1"/>
      <c r="O34" s="1"/>
      <c r="P34" s="1"/>
      <c r="Q34" s="1"/>
      <c r="R34" s="1"/>
      <c r="S34" s="1"/>
      <c r="T34" s="1"/>
      <c r="U34" s="1"/>
      <c r="V34" s="1"/>
      <c r="W34" s="1"/>
    </row>
    <row r="35" spans="1:23" ht="15.75" customHeight="1" x14ac:dyDescent="0.25">
      <c r="A35" s="6"/>
      <c r="B35" s="6"/>
      <c r="C35" s="20"/>
      <c r="D35" s="40"/>
      <c r="E35" s="40"/>
      <c r="F35" s="40"/>
      <c r="G35" s="40"/>
      <c r="H35" s="40"/>
      <c r="I35" s="6"/>
      <c r="J35" s="6"/>
      <c r="K35" s="6"/>
      <c r="L35" s="6"/>
      <c r="M35" s="6"/>
      <c r="N35" s="1"/>
      <c r="O35" s="1"/>
      <c r="P35" s="1"/>
      <c r="Q35" s="1"/>
      <c r="R35" s="1"/>
      <c r="S35" s="1"/>
      <c r="T35" s="1"/>
      <c r="U35" s="1"/>
      <c r="V35" s="1"/>
      <c r="W35" s="1"/>
    </row>
    <row r="36" spans="1:23" ht="15.75" customHeight="1" x14ac:dyDescent="0.25">
      <c r="A36" s="6"/>
      <c r="B36" s="6"/>
      <c r="C36" s="6"/>
      <c r="D36" s="40"/>
      <c r="E36" s="6"/>
      <c r="F36" s="6"/>
      <c r="G36" s="6"/>
      <c r="H36" s="6"/>
      <c r="I36" s="6"/>
      <c r="J36" s="6"/>
      <c r="K36" s="6"/>
      <c r="L36" s="6"/>
      <c r="M36" s="6"/>
      <c r="N36" s="1"/>
      <c r="O36" s="1"/>
      <c r="P36" s="1"/>
      <c r="Q36" s="1"/>
      <c r="R36" s="1"/>
      <c r="S36" s="1"/>
      <c r="T36" s="1"/>
      <c r="U36" s="1"/>
      <c r="V36" s="1"/>
      <c r="W36" s="1"/>
    </row>
    <row r="37" spans="1:23" ht="15.75" customHeight="1" x14ac:dyDescent="0.25">
      <c r="A37" s="6"/>
      <c r="B37" s="6"/>
      <c r="C37" s="6"/>
      <c r="D37" s="40"/>
      <c r="E37" s="6"/>
      <c r="F37" s="6"/>
      <c r="G37" s="6"/>
      <c r="H37" s="6"/>
      <c r="I37" s="6"/>
      <c r="J37" s="6"/>
      <c r="K37" s="6"/>
      <c r="L37" s="6"/>
      <c r="M37" s="6"/>
      <c r="N37" s="1"/>
      <c r="O37" s="1"/>
      <c r="P37" s="1"/>
      <c r="Q37" s="1"/>
      <c r="R37" s="1"/>
      <c r="S37" s="1"/>
      <c r="T37" s="1"/>
      <c r="U37" s="1"/>
      <c r="V37" s="1"/>
      <c r="W37" s="1"/>
    </row>
    <row r="38" spans="1:23" ht="15.75" customHeight="1" x14ac:dyDescent="0.25">
      <c r="A38" s="6"/>
      <c r="B38" s="6"/>
      <c r="C38" s="6"/>
      <c r="D38" s="40"/>
      <c r="E38" s="6"/>
      <c r="F38" s="6"/>
      <c r="G38" s="6"/>
      <c r="H38" s="6"/>
      <c r="I38" s="6"/>
      <c r="J38" s="6"/>
      <c r="K38" s="6"/>
      <c r="L38" s="6"/>
      <c r="M38" s="6"/>
      <c r="N38" s="1"/>
      <c r="O38" s="1"/>
      <c r="P38" s="1"/>
      <c r="Q38" s="1"/>
      <c r="R38" s="1"/>
      <c r="S38" s="1"/>
      <c r="T38" s="1"/>
      <c r="U38" s="1"/>
      <c r="V38" s="1"/>
      <c r="W38" s="1"/>
    </row>
    <row r="39" spans="1:23" ht="15.75" customHeight="1" x14ac:dyDescent="0.25">
      <c r="A39" s="6"/>
      <c r="B39" s="6"/>
      <c r="C39" s="6"/>
      <c r="D39" s="40"/>
      <c r="E39" s="6"/>
      <c r="F39" s="6"/>
      <c r="G39" s="6"/>
      <c r="H39" s="6"/>
      <c r="I39" s="6"/>
      <c r="J39" s="6"/>
      <c r="K39" s="6"/>
      <c r="L39" s="6"/>
      <c r="M39" s="6"/>
      <c r="N39" s="1"/>
      <c r="O39" s="1"/>
      <c r="P39" s="1"/>
      <c r="Q39" s="1"/>
      <c r="R39" s="1"/>
      <c r="S39" s="1"/>
      <c r="T39" s="1"/>
      <c r="U39" s="1"/>
      <c r="V39" s="1"/>
      <c r="W39" s="1"/>
    </row>
    <row r="40" spans="1:23" ht="14.25" customHeight="1" x14ac:dyDescent="0.25">
      <c r="A40" s="6"/>
      <c r="B40" s="20"/>
      <c r="C40" s="20"/>
      <c r="D40" s="40"/>
      <c r="E40" s="6"/>
      <c r="F40" s="6"/>
      <c r="G40" s="6"/>
      <c r="H40" s="6"/>
      <c r="I40" s="20"/>
      <c r="J40" s="6"/>
      <c r="K40" s="6"/>
      <c r="L40" s="6"/>
      <c r="M40" s="6"/>
      <c r="N40" s="1"/>
      <c r="O40" s="1"/>
      <c r="P40" s="1"/>
      <c r="Q40" s="1"/>
      <c r="R40" s="1"/>
      <c r="S40" s="1"/>
      <c r="T40" s="1"/>
      <c r="U40" s="1"/>
      <c r="V40" s="1"/>
      <c r="W40" s="1"/>
    </row>
    <row r="41" spans="1:23" ht="14.25" customHeight="1" x14ac:dyDescent="0.25">
      <c r="A41" s="6"/>
      <c r="B41" s="20"/>
      <c r="C41" s="20"/>
      <c r="D41" s="40"/>
      <c r="E41" s="6"/>
      <c r="F41" s="6"/>
      <c r="G41" s="6"/>
      <c r="H41" s="6"/>
      <c r="I41" s="20"/>
      <c r="J41" s="6"/>
      <c r="K41" s="6"/>
      <c r="L41" s="6"/>
      <c r="M41" s="6"/>
      <c r="N41" s="1"/>
      <c r="O41" s="1"/>
      <c r="P41" s="1"/>
      <c r="Q41" s="1"/>
      <c r="R41" s="1"/>
      <c r="S41" s="1"/>
      <c r="T41" s="1"/>
      <c r="U41" s="1"/>
      <c r="V41" s="1"/>
      <c r="W41" s="1"/>
    </row>
    <row r="42" spans="1:23" ht="14.25" customHeight="1" x14ac:dyDescent="0.25">
      <c r="A42" s="6"/>
      <c r="B42" s="20"/>
      <c r="C42" s="20"/>
      <c r="D42" s="40"/>
      <c r="E42" s="6"/>
      <c r="F42" s="6"/>
      <c r="G42" s="6"/>
      <c r="H42" s="6"/>
      <c r="I42" s="20"/>
      <c r="J42" s="6"/>
      <c r="K42" s="6"/>
      <c r="L42" s="6"/>
      <c r="M42" s="6"/>
      <c r="N42" s="1"/>
      <c r="O42" s="1"/>
      <c r="P42" s="1"/>
      <c r="Q42" s="1"/>
      <c r="R42" s="1"/>
      <c r="S42" s="1"/>
      <c r="T42" s="1"/>
      <c r="U42" s="1"/>
      <c r="V42" s="1"/>
      <c r="W42" s="1"/>
    </row>
    <row r="43" spans="1:23" ht="14.25" customHeight="1" x14ac:dyDescent="0.25">
      <c r="A43" s="6"/>
      <c r="B43" s="20"/>
      <c r="C43" s="20"/>
      <c r="D43" s="40"/>
      <c r="E43" s="6"/>
      <c r="F43" s="6"/>
      <c r="G43" s="6"/>
      <c r="H43" s="6"/>
      <c r="I43" s="20"/>
      <c r="J43" s="6"/>
      <c r="K43" s="6"/>
      <c r="L43" s="6"/>
      <c r="M43" s="6"/>
      <c r="N43" s="1"/>
      <c r="O43" s="1"/>
      <c r="P43" s="1"/>
      <c r="Q43" s="1"/>
      <c r="R43" s="1"/>
      <c r="S43" s="1"/>
      <c r="T43" s="1"/>
      <c r="U43" s="1"/>
      <c r="V43" s="1"/>
      <c r="W43" s="1"/>
    </row>
    <row r="44" spans="1:23" ht="14.25" customHeight="1" x14ac:dyDescent="0.25">
      <c r="A44" s="6"/>
      <c r="B44" s="20"/>
      <c r="C44" s="20"/>
      <c r="D44" s="40"/>
      <c r="E44" s="6"/>
      <c r="F44" s="6"/>
      <c r="G44" s="6"/>
      <c r="H44" s="6"/>
      <c r="I44" s="20"/>
      <c r="J44" s="6"/>
      <c r="K44" s="6"/>
      <c r="L44" s="6"/>
      <c r="M44" s="6"/>
      <c r="N44" s="1"/>
      <c r="O44" s="1"/>
      <c r="P44" s="1"/>
      <c r="Q44" s="1"/>
      <c r="R44" s="1"/>
      <c r="S44" s="1"/>
      <c r="T44" s="1"/>
      <c r="U44" s="1"/>
      <c r="V44" s="1"/>
      <c r="W44" s="1"/>
    </row>
    <row r="45" spans="1:23" ht="14.25" customHeight="1" x14ac:dyDescent="0.25">
      <c r="A45" s="6"/>
      <c r="B45" s="20"/>
      <c r="C45" s="20"/>
      <c r="D45" s="40"/>
      <c r="E45" s="6"/>
      <c r="F45" s="6"/>
      <c r="G45" s="6"/>
      <c r="H45" s="6"/>
      <c r="I45" s="20"/>
      <c r="J45" s="6"/>
      <c r="K45" s="6"/>
      <c r="L45" s="6"/>
      <c r="M45" s="6"/>
      <c r="N45" s="1"/>
      <c r="O45" s="1"/>
      <c r="P45" s="1"/>
      <c r="Q45" s="1"/>
      <c r="R45" s="1"/>
      <c r="S45" s="1"/>
      <c r="T45" s="1"/>
      <c r="U45" s="1"/>
      <c r="V45" s="1"/>
      <c r="W45" s="1"/>
    </row>
    <row r="46" spans="1:23" ht="14.25" customHeight="1" x14ac:dyDescent="0.25">
      <c r="A46" s="6"/>
      <c r="B46" s="20"/>
      <c r="C46" s="20"/>
      <c r="D46" s="40"/>
      <c r="E46" s="6"/>
      <c r="F46" s="6"/>
      <c r="G46" s="6"/>
      <c r="H46" s="6"/>
      <c r="I46" s="20"/>
      <c r="J46" s="6"/>
      <c r="K46" s="6"/>
      <c r="L46" s="6"/>
      <c r="M46" s="6"/>
      <c r="N46" s="1"/>
      <c r="O46" s="1"/>
      <c r="P46" s="1"/>
      <c r="Q46" s="1"/>
      <c r="R46" s="1"/>
      <c r="S46" s="1"/>
      <c r="T46" s="1"/>
      <c r="U46" s="1"/>
      <c r="V46" s="1"/>
      <c r="W46" s="1"/>
    </row>
    <row r="47" spans="1:23" ht="14.25" customHeight="1" x14ac:dyDescent="0.25">
      <c r="A47" s="6"/>
      <c r="B47" s="20"/>
      <c r="C47" s="20"/>
      <c r="D47" s="40"/>
      <c r="E47" s="6"/>
      <c r="F47" s="6"/>
      <c r="G47" s="6"/>
      <c r="H47" s="6"/>
      <c r="I47" s="20"/>
      <c r="J47" s="6"/>
      <c r="K47" s="6"/>
      <c r="L47" s="6"/>
      <c r="M47" s="6"/>
      <c r="N47" s="1"/>
      <c r="O47" s="1"/>
      <c r="P47" s="1"/>
      <c r="Q47" s="1"/>
      <c r="R47" s="1"/>
      <c r="S47" s="1"/>
      <c r="T47" s="1"/>
      <c r="U47" s="1"/>
      <c r="V47" s="1"/>
      <c r="W47" s="1"/>
    </row>
    <row r="48" spans="1:23" ht="14.25" customHeight="1" x14ac:dyDescent="0.25">
      <c r="A48" s="6"/>
      <c r="B48" s="45"/>
      <c r="C48" s="45"/>
      <c r="D48" s="40"/>
      <c r="E48" s="28"/>
      <c r="F48" s="28"/>
      <c r="G48" s="28"/>
      <c r="H48" s="28"/>
      <c r="I48" s="45"/>
      <c r="J48" s="6"/>
      <c r="K48" s="6"/>
      <c r="L48" s="6"/>
      <c r="M48" s="6"/>
      <c r="N48" s="1"/>
      <c r="O48" s="1"/>
      <c r="P48" s="1"/>
      <c r="Q48" s="1"/>
      <c r="R48" s="1"/>
      <c r="S48" s="1"/>
      <c r="T48" s="1"/>
      <c r="U48" s="1"/>
      <c r="V48" s="1"/>
      <c r="W48" s="1"/>
    </row>
    <row r="49" spans="1:23" ht="14.25" customHeight="1" x14ac:dyDescent="0.25">
      <c r="A49" s="6"/>
      <c r="B49" s="46"/>
      <c r="C49" s="46"/>
      <c r="D49" s="40"/>
      <c r="E49" s="6"/>
      <c r="F49" s="6"/>
      <c r="G49" s="6"/>
      <c r="H49" s="6"/>
      <c r="I49" s="46"/>
      <c r="J49" s="6"/>
      <c r="K49" s="6"/>
      <c r="L49" s="6"/>
      <c r="M49" s="6"/>
      <c r="N49" s="1"/>
      <c r="O49" s="1"/>
      <c r="P49" s="1"/>
      <c r="Q49" s="1"/>
      <c r="R49" s="1"/>
      <c r="S49" s="1"/>
      <c r="T49" s="1"/>
      <c r="U49" s="1"/>
      <c r="V49" s="1"/>
      <c r="W49" s="1"/>
    </row>
    <row r="50" spans="1:23" ht="14.25" customHeight="1" x14ac:dyDescent="0.25">
      <c r="A50" s="6"/>
      <c r="B50" s="20"/>
      <c r="C50" s="20"/>
      <c r="D50" s="40"/>
      <c r="E50" s="6"/>
      <c r="F50" s="6"/>
      <c r="G50" s="6"/>
      <c r="H50" s="6"/>
      <c r="I50" s="20"/>
      <c r="J50" s="6"/>
      <c r="K50" s="6"/>
      <c r="L50" s="6"/>
      <c r="M50" s="6"/>
      <c r="N50" s="1"/>
      <c r="O50" s="1"/>
      <c r="P50" s="1"/>
      <c r="Q50" s="1"/>
      <c r="R50" s="1"/>
      <c r="S50" s="1"/>
      <c r="T50" s="1"/>
      <c r="U50" s="1"/>
      <c r="V50" s="1"/>
      <c r="W50" s="1"/>
    </row>
    <row r="51" spans="1:23" ht="14.25" customHeight="1" x14ac:dyDescent="0.25">
      <c r="A51" s="6"/>
      <c r="B51" s="20"/>
      <c r="C51" s="20"/>
      <c r="D51" s="40"/>
      <c r="E51" s="6"/>
      <c r="F51" s="6"/>
      <c r="G51" s="6"/>
      <c r="H51" s="6"/>
      <c r="I51" s="20"/>
      <c r="J51" s="6"/>
      <c r="K51" s="6"/>
      <c r="L51" s="6"/>
      <c r="M51" s="6"/>
      <c r="N51" s="1"/>
      <c r="O51" s="1"/>
      <c r="P51" s="1"/>
      <c r="Q51" s="1"/>
      <c r="R51" s="1"/>
      <c r="S51" s="1"/>
      <c r="T51" s="1"/>
      <c r="U51" s="1"/>
      <c r="V51" s="1"/>
      <c r="W51" s="1"/>
    </row>
    <row r="52" spans="1:23" ht="14.25" customHeight="1" x14ac:dyDescent="0.25">
      <c r="A52" s="1"/>
      <c r="B52" s="27"/>
      <c r="C52" s="27"/>
      <c r="D52" s="27"/>
      <c r="E52" s="27"/>
      <c r="F52" s="27"/>
      <c r="G52" s="27"/>
      <c r="H52" s="27"/>
      <c r="I52" s="27"/>
      <c r="J52" s="27"/>
      <c r="K52" s="1"/>
      <c r="L52" s="1"/>
      <c r="M52" s="1"/>
      <c r="N52" s="1"/>
      <c r="O52" s="1"/>
      <c r="P52" s="1"/>
      <c r="Q52" s="1"/>
      <c r="R52" s="1"/>
      <c r="S52" s="1"/>
      <c r="T52" s="1"/>
      <c r="U52" s="1"/>
      <c r="V52" s="1"/>
      <c r="W52" s="1"/>
    </row>
    <row r="53" spans="1:23" ht="14.25" customHeight="1" x14ac:dyDescent="0.25">
      <c r="A53" s="1"/>
      <c r="B53" s="27"/>
      <c r="C53" s="27"/>
      <c r="D53" s="27"/>
      <c r="E53" s="27"/>
      <c r="F53" s="27"/>
      <c r="G53" s="27"/>
      <c r="H53" s="27"/>
      <c r="I53" s="27"/>
      <c r="J53" s="27"/>
      <c r="K53" s="1"/>
      <c r="L53" s="1"/>
      <c r="M53" s="1"/>
      <c r="N53" s="1"/>
      <c r="O53" s="1"/>
      <c r="P53" s="1"/>
      <c r="Q53" s="1"/>
      <c r="R53" s="1"/>
      <c r="S53" s="1"/>
      <c r="T53" s="1"/>
      <c r="U53" s="1"/>
      <c r="V53" s="1"/>
      <c r="W53" s="1"/>
    </row>
    <row r="54" spans="1:23" ht="14.25" customHeight="1" x14ac:dyDescent="0.25">
      <c r="A54" s="1"/>
      <c r="B54" s="47"/>
      <c r="C54" s="47"/>
      <c r="D54" s="47"/>
      <c r="E54" s="47"/>
      <c r="F54" s="47"/>
      <c r="G54" s="47"/>
      <c r="H54" s="47"/>
      <c r="I54" s="47"/>
      <c r="J54" s="47"/>
      <c r="K54" s="1"/>
      <c r="L54" s="1"/>
      <c r="M54" s="1"/>
      <c r="N54" s="1"/>
      <c r="O54" s="1"/>
      <c r="P54" s="1"/>
      <c r="Q54" s="1"/>
      <c r="R54" s="1"/>
      <c r="S54" s="1"/>
      <c r="T54" s="1"/>
      <c r="U54" s="1"/>
      <c r="V54" s="1"/>
      <c r="W54" s="1"/>
    </row>
    <row r="55" spans="1:23" ht="14.25" customHeight="1" x14ac:dyDescent="0.25">
      <c r="A55" s="1"/>
      <c r="B55" s="27"/>
      <c r="C55" s="27"/>
      <c r="D55" s="27"/>
      <c r="E55" s="27"/>
      <c r="F55" s="27"/>
      <c r="G55" s="27"/>
      <c r="H55" s="27"/>
      <c r="I55" s="27"/>
      <c r="J55" s="27"/>
      <c r="K55" s="1"/>
      <c r="L55" s="1"/>
      <c r="M55" s="1"/>
      <c r="N55" s="1"/>
      <c r="O55" s="1"/>
      <c r="P55" s="1"/>
      <c r="Q55" s="1"/>
      <c r="R55" s="1"/>
      <c r="S55" s="1"/>
      <c r="T55" s="1"/>
      <c r="U55" s="1"/>
      <c r="V55" s="1"/>
      <c r="W55" s="1"/>
    </row>
    <row r="56" spans="1:23" ht="14.25" customHeight="1" x14ac:dyDescent="0.25">
      <c r="A56" s="1"/>
      <c r="B56" s="27"/>
      <c r="C56" s="27"/>
      <c r="D56" s="27"/>
      <c r="E56" s="27"/>
      <c r="F56" s="27"/>
      <c r="G56" s="27"/>
      <c r="H56" s="27"/>
      <c r="I56" s="27"/>
      <c r="J56" s="27"/>
      <c r="K56" s="1"/>
      <c r="L56" s="1"/>
      <c r="M56" s="1"/>
      <c r="N56" s="1"/>
      <c r="O56" s="1"/>
      <c r="P56" s="1"/>
      <c r="Q56" s="1"/>
      <c r="R56" s="1"/>
      <c r="S56" s="1"/>
      <c r="T56" s="1"/>
      <c r="U56" s="1"/>
      <c r="V56" s="1"/>
      <c r="W56" s="1"/>
    </row>
    <row r="57" spans="1:23" ht="14.25" customHeight="1" x14ac:dyDescent="0.25">
      <c r="A57" s="1"/>
      <c r="B57" s="27"/>
      <c r="C57" s="27"/>
      <c r="D57" s="27"/>
      <c r="E57" s="27"/>
      <c r="F57" s="27"/>
      <c r="G57" s="27"/>
      <c r="H57" s="27"/>
      <c r="I57" s="27"/>
      <c r="J57" s="27"/>
      <c r="K57" s="1"/>
      <c r="L57" s="1"/>
      <c r="M57" s="1"/>
      <c r="N57" s="1"/>
      <c r="O57" s="1"/>
      <c r="P57" s="1"/>
      <c r="Q57" s="1"/>
      <c r="R57" s="1"/>
      <c r="S57" s="1"/>
      <c r="T57" s="1"/>
      <c r="U57" s="1"/>
      <c r="V57" s="1"/>
      <c r="W57" s="1"/>
    </row>
    <row r="58" spans="1:23" ht="14.25" customHeight="1" x14ac:dyDescent="0.25">
      <c r="A58" s="1"/>
      <c r="B58" s="27"/>
      <c r="C58" s="27"/>
      <c r="D58" s="27"/>
      <c r="E58" s="27"/>
      <c r="F58" s="27"/>
      <c r="G58" s="27"/>
      <c r="H58" s="27"/>
      <c r="I58" s="27"/>
      <c r="J58" s="27"/>
      <c r="K58" s="1"/>
      <c r="L58" s="1"/>
      <c r="M58" s="1"/>
      <c r="N58" s="1"/>
      <c r="O58" s="1"/>
      <c r="P58" s="1"/>
      <c r="Q58" s="1"/>
      <c r="R58" s="1"/>
      <c r="S58" s="1"/>
      <c r="T58" s="1"/>
      <c r="U58" s="1"/>
      <c r="V58" s="1"/>
      <c r="W58" s="1"/>
    </row>
    <row r="59" spans="1:23" ht="14.25" customHeight="1" x14ac:dyDescent="0.25">
      <c r="A59" s="1"/>
      <c r="B59" s="47"/>
      <c r="C59" s="47"/>
      <c r="D59" s="47"/>
      <c r="E59" s="47"/>
      <c r="F59" s="47"/>
      <c r="G59" s="47"/>
      <c r="H59" s="47"/>
      <c r="I59" s="47"/>
      <c r="J59" s="47"/>
      <c r="K59" s="1"/>
      <c r="L59" s="1"/>
      <c r="M59" s="1"/>
      <c r="N59" s="1"/>
      <c r="O59" s="1"/>
      <c r="P59" s="1"/>
      <c r="Q59" s="1"/>
      <c r="R59" s="1"/>
      <c r="S59" s="1"/>
      <c r="T59" s="1"/>
      <c r="U59" s="1"/>
      <c r="V59" s="1"/>
      <c r="W59" s="1"/>
    </row>
    <row r="60" spans="1:23" ht="14.25" customHeight="1" x14ac:dyDescent="0.25">
      <c r="A60" s="1"/>
      <c r="B60" s="27"/>
      <c r="C60" s="27"/>
      <c r="D60" s="27"/>
      <c r="E60" s="27"/>
      <c r="F60" s="27"/>
      <c r="G60" s="27"/>
      <c r="H60" s="27"/>
      <c r="I60" s="27"/>
      <c r="J60" s="27"/>
      <c r="K60" s="1"/>
      <c r="L60" s="1"/>
      <c r="M60" s="1"/>
      <c r="N60" s="1"/>
      <c r="O60" s="1"/>
      <c r="P60" s="1"/>
      <c r="Q60" s="1"/>
      <c r="R60" s="1"/>
      <c r="S60" s="1"/>
      <c r="T60" s="1"/>
      <c r="U60" s="1"/>
      <c r="V60" s="1"/>
      <c r="W60" s="1"/>
    </row>
    <row r="61" spans="1:23" ht="14.25" customHeight="1" x14ac:dyDescent="0.25">
      <c r="A61" s="1"/>
      <c r="B61" s="1"/>
      <c r="C61" s="1"/>
      <c r="D61" s="1"/>
      <c r="E61" s="1"/>
      <c r="F61" s="1"/>
      <c r="G61" s="1"/>
      <c r="H61" s="1"/>
      <c r="I61" s="1"/>
      <c r="J61" s="1"/>
      <c r="K61" s="1"/>
      <c r="L61" s="1"/>
      <c r="M61" s="1"/>
      <c r="N61" s="1"/>
      <c r="O61" s="1"/>
      <c r="P61" s="1"/>
      <c r="Q61" s="1"/>
      <c r="R61" s="1"/>
      <c r="S61" s="1"/>
      <c r="T61" s="1"/>
      <c r="U61" s="1"/>
      <c r="V61" s="1"/>
      <c r="W61" s="1"/>
    </row>
    <row r="62" spans="1:23" ht="14.25" customHeight="1" x14ac:dyDescent="0.25">
      <c r="A62" s="1"/>
      <c r="B62" s="1"/>
      <c r="C62" s="1"/>
      <c r="D62" s="1"/>
      <c r="E62" s="1"/>
      <c r="F62" s="1"/>
      <c r="G62" s="1"/>
      <c r="H62" s="1"/>
      <c r="I62" s="1"/>
      <c r="J62" s="1"/>
      <c r="K62" s="1"/>
      <c r="L62" s="1"/>
      <c r="M62" s="1"/>
      <c r="N62" s="1"/>
      <c r="O62" s="1"/>
      <c r="P62" s="1"/>
      <c r="Q62" s="1"/>
      <c r="R62" s="1"/>
      <c r="S62" s="1"/>
      <c r="T62" s="1"/>
      <c r="U62" s="1"/>
      <c r="V62" s="1"/>
      <c r="W62" s="1"/>
    </row>
    <row r="63" spans="1:23" ht="14.25" customHeight="1" x14ac:dyDescent="0.25">
      <c r="A63" s="1"/>
      <c r="B63" s="1"/>
      <c r="C63" s="1"/>
      <c r="D63" s="1"/>
      <c r="E63" s="1"/>
      <c r="F63" s="1"/>
      <c r="G63" s="1"/>
      <c r="H63" s="1"/>
      <c r="I63" s="1"/>
      <c r="J63" s="1"/>
      <c r="K63" s="1"/>
      <c r="L63" s="1"/>
      <c r="M63" s="1"/>
      <c r="N63" s="1"/>
      <c r="O63" s="1"/>
      <c r="P63" s="1"/>
      <c r="Q63" s="1"/>
      <c r="R63" s="1"/>
      <c r="S63" s="1"/>
      <c r="T63" s="1"/>
      <c r="U63" s="1"/>
      <c r="V63" s="1"/>
      <c r="W63" s="1"/>
    </row>
    <row r="64" spans="1:23" ht="14.25" customHeight="1" x14ac:dyDescent="0.25">
      <c r="A64" s="1"/>
      <c r="B64" s="1"/>
      <c r="C64" s="1"/>
      <c r="D64" s="1"/>
      <c r="E64" s="1"/>
      <c r="F64" s="1"/>
      <c r="G64" s="1"/>
      <c r="H64" s="1"/>
      <c r="I64" s="1"/>
      <c r="J64" s="1"/>
      <c r="K64" s="1"/>
      <c r="L64" s="1"/>
      <c r="M64" s="1"/>
      <c r="N64" s="1"/>
      <c r="O64" s="1"/>
      <c r="P64" s="1"/>
      <c r="Q64" s="1"/>
      <c r="R64" s="1"/>
      <c r="S64" s="1"/>
      <c r="T64" s="1"/>
      <c r="U64" s="1"/>
      <c r="V64" s="1"/>
      <c r="W64" s="1"/>
    </row>
    <row r="65" spans="1:23" ht="14.25" customHeight="1" x14ac:dyDescent="0.25">
      <c r="A65" s="1"/>
      <c r="B65" s="27"/>
      <c r="C65" s="27"/>
      <c r="D65" s="27"/>
      <c r="E65" s="27"/>
      <c r="F65" s="27"/>
      <c r="G65" s="27"/>
      <c r="H65" s="27"/>
      <c r="I65" s="27"/>
      <c r="J65" s="27"/>
      <c r="K65" s="1"/>
      <c r="L65" s="1"/>
      <c r="M65" s="1"/>
      <c r="N65" s="1"/>
      <c r="O65" s="1"/>
      <c r="P65" s="1"/>
      <c r="Q65" s="1"/>
      <c r="R65" s="1"/>
      <c r="S65" s="1"/>
      <c r="T65" s="1"/>
      <c r="U65" s="1"/>
      <c r="V65" s="1"/>
      <c r="W65" s="1"/>
    </row>
    <row r="66" spans="1:23" ht="15.75" customHeight="1" x14ac:dyDescent="0.25"/>
    <row r="67" spans="1:23" ht="15.75" customHeight="1" x14ac:dyDescent="0.25"/>
    <row r="68" spans="1:23" ht="15.75" customHeight="1" x14ac:dyDescent="0.25"/>
    <row r="69" spans="1:23" ht="15.75" customHeight="1" x14ac:dyDescent="0.25"/>
    <row r="70" spans="1:23" ht="15.75" customHeight="1" x14ac:dyDescent="0.25"/>
    <row r="71" spans="1:23" ht="15.75" customHeight="1" x14ac:dyDescent="0.25"/>
    <row r="72" spans="1:23" ht="15.75" customHeight="1" x14ac:dyDescent="0.25"/>
    <row r="73" spans="1:23" ht="15.75" customHeight="1" x14ac:dyDescent="0.25"/>
    <row r="74" spans="1:23" ht="15.75" customHeight="1" x14ac:dyDescent="0.25"/>
    <row r="75" spans="1:23" ht="15.75" customHeight="1" x14ac:dyDescent="0.25"/>
    <row r="76" spans="1:23" ht="15.75" customHeight="1" x14ac:dyDescent="0.25"/>
    <row r="77" spans="1:23" ht="15.75" customHeight="1" x14ac:dyDescent="0.25"/>
    <row r="78" spans="1:23" ht="15.75" customHeight="1" x14ac:dyDescent="0.25"/>
    <row r="79" spans="1:23" ht="15.75" customHeight="1" x14ac:dyDescent="0.25"/>
    <row r="80" spans="1:23"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4">
    <mergeCell ref="B2:E2"/>
    <mergeCell ref="B3:E3"/>
    <mergeCell ref="D4:E4"/>
    <mergeCell ref="D6:E6"/>
    <mergeCell ref="A1:M1"/>
    <mergeCell ref="F6:G6"/>
    <mergeCell ref="H6:M6"/>
    <mergeCell ref="G10:H10"/>
    <mergeCell ref="G9:H9"/>
    <mergeCell ref="E9:F9"/>
    <mergeCell ref="E10:F10"/>
    <mergeCell ref="L14:M14"/>
    <mergeCell ref="I14:K14"/>
    <mergeCell ref="E13:F13"/>
  </mergeCells>
  <conditionalFormatting sqref="H17:H51 J17:K51">
    <cfRule type="expression" dxfId="17" priority="1">
      <formula>$G17="CCI (CC Intégral)"</formula>
    </cfRule>
  </conditionalFormatting>
  <conditionalFormatting sqref="H17:I51">
    <cfRule type="expression" dxfId="16" priority="2">
      <formula>$G17="CT (Contrôle terminal)"</formula>
    </cfRule>
  </conditionalFormatting>
  <conditionalFormatting sqref="I15:M15">
    <cfRule type="expression" dxfId="15" priority="3">
      <formula>$A$11=2</formula>
    </cfRule>
  </conditionalFormatting>
  <conditionalFormatting sqref="I15:M15">
    <cfRule type="expression" dxfId="14" priority="4">
      <formula>$A$11=3</formula>
    </cfRule>
  </conditionalFormatting>
  <conditionalFormatting sqref="I15:M15">
    <cfRule type="expression" dxfId="13" priority="5">
      <formula>$A$11=1</formula>
    </cfRule>
  </conditionalFormatting>
  <conditionalFormatting sqref="A16:M16">
    <cfRule type="expression" dxfId="12" priority="6">
      <formula>$A$11=2</formula>
    </cfRule>
  </conditionalFormatting>
  <conditionalFormatting sqref="A16:M16">
    <cfRule type="expression" dxfId="11" priority="7">
      <formula>$A$11=4</formula>
    </cfRule>
  </conditionalFormatting>
  <conditionalFormatting sqref="A16:M16">
    <cfRule type="expression" dxfId="10" priority="8">
      <formula>$A$11=1</formula>
    </cfRule>
  </conditionalFormatting>
  <conditionalFormatting sqref="J16:K16">
    <cfRule type="expression" dxfId="9" priority="9">
      <formula>$G$17="CCI (CC Intégral)"</formula>
    </cfRule>
  </conditionalFormatting>
  <dataValidations count="6">
    <dataValidation type="decimal" operator="greaterThan" allowBlank="1" showInputMessage="1" showErrorMessage="1" prompt="Coefficient - Le coefficient doit être un nombre décimal supérieur à 0." sqref="E18:E51">
      <formula1>0</formula1>
    </dataValidation>
    <dataValidation type="list" allowBlank="1" showInputMessage="1" showErrorMessage="1" prompt="Nature ELP - Utiliser la liste déroulante" sqref="A17 A19:A51">
      <formula1>Nature_ELP</formula1>
    </dataValidation>
    <dataValidation type="list" allowBlank="1" showInputMessage="1" showErrorMessage="1" prompt="Type contrôle - Utiliser la liste déroulante" sqref="G17:G51">
      <formula1>liste_type_controle</formula1>
    </dataValidation>
    <dataValidation type="list" allowBlank="1" showInputMessage="1" showErrorMessage="1" prompt="Nature - Utiliser la liste déroulante" sqref="J17:J51 L17:L51">
      <formula1>liste_nature_controle</formula1>
    </dataValidation>
    <dataValidation type="list" allowBlank="1" showInputMessage="1" showErrorMessage="1" prompt="Coefficient - Le coefficient doit être un nombre décimal supérieur à 0." sqref="F17:F51">
      <formula1>"OUI,NON"</formula1>
    </dataValidation>
    <dataValidation type="decimal" operator="lessThanOrEqual" allowBlank="1" showInputMessage="1" showErrorMessage="1" prompt="ECTS - Le nombre de crédits doit être entier et inférieur ou égal à 6." sqref="D18:D51">
      <formula1>6</formula1>
    </dataValidation>
  </dataValidations>
  <printOptions horizontalCentered="1"/>
  <pageMargins left="0.23622047244094491" right="0.23622047244094491" top="0.51" bottom="0.74803149606299213" header="0" footer="0"/>
  <pageSetup paperSize="9" scale="6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zoomScale="85" zoomScaleNormal="85" workbookViewId="0">
      <selection activeCell="N30" sqref="N30"/>
    </sheetView>
  </sheetViews>
  <sheetFormatPr baseColWidth="10" defaultColWidth="14.42578125" defaultRowHeight="15" customHeight="1" x14ac:dyDescent="0.25"/>
  <cols>
    <col min="1" max="1" width="26.42578125" customWidth="1"/>
    <col min="2" max="2" width="43.7109375" customWidth="1"/>
    <col min="3" max="3" width="20.42578125" customWidth="1"/>
    <col min="4" max="4" width="6.7109375" customWidth="1"/>
    <col min="5" max="5" width="12" customWidth="1"/>
    <col min="6" max="6" width="13.7109375" customWidth="1"/>
    <col min="7" max="7" width="21.28515625" customWidth="1"/>
    <col min="8" max="8" width="11.140625" customWidth="1"/>
    <col min="9" max="10" width="17.42578125" customWidth="1"/>
    <col min="11" max="11" width="10.7109375" customWidth="1"/>
    <col min="12" max="12" width="17.42578125" customWidth="1"/>
    <col min="13" max="13" width="10.7109375" customWidth="1"/>
    <col min="14" max="23" width="10.85546875" customWidth="1"/>
  </cols>
  <sheetData>
    <row r="1" spans="1:23" ht="14.25" customHeight="1" x14ac:dyDescent="0.35">
      <c r="A1" s="73" t="s">
        <v>0</v>
      </c>
      <c r="B1" s="55"/>
      <c r="C1" s="55"/>
      <c r="D1" s="55"/>
      <c r="E1" s="55"/>
      <c r="F1" s="55"/>
      <c r="G1" s="55"/>
      <c r="H1" s="55"/>
      <c r="I1" s="55"/>
      <c r="J1" s="55"/>
      <c r="K1" s="55"/>
      <c r="L1" s="55"/>
      <c r="M1" s="56"/>
      <c r="N1" s="1"/>
      <c r="O1" s="1"/>
      <c r="P1" s="1"/>
      <c r="Q1" s="1"/>
      <c r="R1" s="1"/>
      <c r="S1" s="1"/>
      <c r="T1" s="1"/>
      <c r="U1" s="1"/>
      <c r="V1" s="1"/>
      <c r="W1" s="1"/>
    </row>
    <row r="2" spans="1:23" ht="19.5" customHeight="1" x14ac:dyDescent="0.25">
      <c r="A2" s="2" t="s">
        <v>5</v>
      </c>
      <c r="B2" s="83" t="str">
        <f>'Fiche générale'!B2</f>
        <v>LASH</v>
      </c>
      <c r="C2" s="70"/>
      <c r="D2" s="70"/>
      <c r="E2" s="71"/>
      <c r="F2" s="1"/>
      <c r="G2" s="1"/>
      <c r="H2" s="1"/>
      <c r="I2" s="1"/>
      <c r="J2" s="1"/>
      <c r="K2" s="1"/>
      <c r="L2" s="1"/>
      <c r="M2" s="1"/>
      <c r="N2" s="1"/>
      <c r="O2" s="1"/>
      <c r="P2" s="1"/>
      <c r="Q2" s="1"/>
      <c r="R2" s="1"/>
      <c r="S2" s="1"/>
      <c r="T2" s="1"/>
      <c r="U2" s="1"/>
      <c r="V2" s="1"/>
      <c r="W2" s="1"/>
    </row>
    <row r="3" spans="1:23" ht="19.5" customHeight="1" x14ac:dyDescent="0.25">
      <c r="A3" s="2" t="s">
        <v>6</v>
      </c>
      <c r="B3" s="83" t="str">
        <f>'Fiche générale'!B3:I3</f>
        <v>Sciences de l'Homme et de la Société</v>
      </c>
      <c r="C3" s="70"/>
      <c r="D3" s="70"/>
      <c r="E3" s="71"/>
      <c r="F3" s="1"/>
      <c r="G3" s="1"/>
      <c r="H3" s="1"/>
      <c r="I3" s="1"/>
      <c r="J3" s="1"/>
      <c r="K3" s="1"/>
      <c r="L3" s="1"/>
      <c r="M3" s="1"/>
      <c r="N3" s="1"/>
      <c r="O3" s="1"/>
      <c r="P3" s="1"/>
      <c r="Q3" s="1"/>
      <c r="R3" s="1"/>
      <c r="S3" s="1"/>
      <c r="T3" s="1"/>
      <c r="U3" s="1"/>
      <c r="V3" s="1"/>
      <c r="W3" s="1"/>
    </row>
    <row r="4" spans="1:23" ht="19.5" customHeight="1" x14ac:dyDescent="0.3">
      <c r="A4" s="2" t="s">
        <v>7</v>
      </c>
      <c r="B4" s="3" t="str">
        <f>'Fiche générale'!B4</f>
        <v>HPSHS18</v>
      </c>
      <c r="C4" s="4" t="s">
        <v>8</v>
      </c>
      <c r="D4" s="75">
        <v>180</v>
      </c>
      <c r="E4" s="71"/>
      <c r="N4" s="1"/>
      <c r="O4" s="1"/>
      <c r="P4" s="1"/>
      <c r="Q4" s="1"/>
      <c r="R4" s="1"/>
      <c r="S4" s="1"/>
      <c r="T4" s="1"/>
      <c r="U4" s="1"/>
      <c r="V4" s="1"/>
      <c r="W4" s="1"/>
    </row>
    <row r="5" spans="1:23" ht="19.5" customHeight="1" x14ac:dyDescent="0.25">
      <c r="A5" s="1"/>
      <c r="B5" s="1"/>
      <c r="C5" s="1"/>
      <c r="D5" s="1"/>
      <c r="E5" s="1"/>
      <c r="F5" s="1"/>
      <c r="G5" s="1"/>
      <c r="H5" s="1"/>
      <c r="I5" s="1"/>
      <c r="J5" s="1"/>
      <c r="K5" s="1"/>
      <c r="L5" s="1"/>
      <c r="M5" s="1"/>
      <c r="N5" s="1"/>
      <c r="O5" s="1"/>
      <c r="P5" s="1"/>
      <c r="Q5" s="1"/>
      <c r="R5" s="1"/>
      <c r="S5" s="1"/>
      <c r="T5" s="1"/>
      <c r="U5" s="1"/>
      <c r="V5" s="1"/>
      <c r="W5" s="1"/>
    </row>
    <row r="6" spans="1:23" ht="19.5" customHeight="1" x14ac:dyDescent="0.3">
      <c r="A6" s="2" t="s">
        <v>22</v>
      </c>
      <c r="B6" s="7" t="s">
        <v>123</v>
      </c>
      <c r="C6" s="4" t="s">
        <v>47</v>
      </c>
      <c r="D6" s="74">
        <v>184</v>
      </c>
      <c r="E6" s="71"/>
      <c r="F6" s="81" t="s">
        <v>76</v>
      </c>
      <c r="G6" s="71"/>
      <c r="H6" s="82" t="s">
        <v>79</v>
      </c>
      <c r="I6" s="70"/>
      <c r="J6" s="70"/>
      <c r="K6" s="70"/>
      <c r="L6" s="70"/>
      <c r="M6" s="71"/>
      <c r="N6" s="1"/>
      <c r="O6" s="1"/>
      <c r="P6" s="1"/>
      <c r="Q6" s="1"/>
      <c r="R6" s="1"/>
      <c r="S6" s="1"/>
      <c r="T6" s="1"/>
      <c r="U6" s="1"/>
      <c r="V6" s="1"/>
      <c r="W6" s="1"/>
    </row>
    <row r="7" spans="1:23" ht="19.5" customHeight="1" x14ac:dyDescent="0.25">
      <c r="A7" s="2" t="s">
        <v>80</v>
      </c>
      <c r="B7" s="10" t="s">
        <v>138</v>
      </c>
      <c r="C7" s="1"/>
      <c r="D7" s="1"/>
      <c r="E7" s="1"/>
      <c r="F7" s="1"/>
      <c r="G7" s="1"/>
      <c r="H7" s="1"/>
      <c r="I7" s="1"/>
      <c r="J7" s="1"/>
      <c r="K7" s="1"/>
      <c r="L7" s="1"/>
      <c r="M7" s="1"/>
      <c r="N7" s="1"/>
      <c r="O7" s="1"/>
      <c r="P7" s="1"/>
      <c r="Q7" s="1"/>
      <c r="R7" s="1"/>
      <c r="S7" s="1"/>
      <c r="T7" s="1"/>
      <c r="U7" s="1"/>
      <c r="V7" s="1"/>
      <c r="W7" s="1"/>
    </row>
    <row r="8" spans="1:23" ht="19.5" customHeight="1" x14ac:dyDescent="0.25">
      <c r="A8" s="11"/>
      <c r="B8" s="12"/>
      <c r="C8" s="1"/>
      <c r="D8" s="1"/>
      <c r="E8" s="1"/>
      <c r="F8" s="1"/>
      <c r="G8" s="14"/>
      <c r="H8" s="14"/>
      <c r="I8" s="14"/>
      <c r="J8" s="14"/>
      <c r="K8" s="1"/>
      <c r="L8" s="1"/>
      <c r="M8" s="1"/>
      <c r="N8" s="1"/>
      <c r="O8" s="1"/>
      <c r="P8" s="1"/>
      <c r="Q8" s="1"/>
      <c r="R8" s="1"/>
      <c r="S8" s="1"/>
      <c r="T8" s="1"/>
      <c r="U8" s="1"/>
      <c r="V8" s="1"/>
      <c r="W8" s="1"/>
    </row>
    <row r="9" spans="1:23" ht="15.75" x14ac:dyDescent="0.25">
      <c r="A9" s="1"/>
      <c r="B9" s="16" t="s">
        <v>82</v>
      </c>
      <c r="C9" s="17" t="s">
        <v>83</v>
      </c>
      <c r="D9" s="14"/>
      <c r="E9" s="78" t="s">
        <v>84</v>
      </c>
      <c r="F9" s="71"/>
      <c r="G9" s="78" t="s">
        <v>85</v>
      </c>
      <c r="H9" s="71"/>
      <c r="I9" s="14"/>
      <c r="J9" s="19">
        <v>1</v>
      </c>
      <c r="K9" s="14"/>
      <c r="L9" s="14"/>
      <c r="M9" s="14"/>
      <c r="N9" s="1"/>
      <c r="O9" s="1"/>
      <c r="P9" s="1"/>
      <c r="Q9" s="1"/>
      <c r="R9" s="1"/>
      <c r="S9" s="1"/>
      <c r="T9" s="1"/>
      <c r="U9" s="1"/>
      <c r="V9" s="1"/>
      <c r="W9" s="1"/>
    </row>
    <row r="10" spans="1:23" ht="15.75" x14ac:dyDescent="0.25">
      <c r="A10" s="1"/>
      <c r="B10" s="20" t="s">
        <v>87</v>
      </c>
      <c r="C10" s="21"/>
      <c r="D10" s="23"/>
      <c r="E10" s="80" t="s">
        <v>89</v>
      </c>
      <c r="F10" s="71"/>
      <c r="G10" s="79"/>
      <c r="H10" s="71"/>
      <c r="I10" s="24"/>
      <c r="J10" s="24"/>
      <c r="K10" s="24"/>
      <c r="L10" s="24"/>
      <c r="M10" s="24"/>
      <c r="N10" s="1"/>
      <c r="O10" s="1"/>
      <c r="P10" s="1"/>
      <c r="Q10" s="1"/>
      <c r="R10" s="1"/>
      <c r="S10" s="1"/>
      <c r="T10" s="1"/>
      <c r="U10" s="1"/>
      <c r="V10" s="1"/>
      <c r="W10" s="1"/>
    </row>
    <row r="11" spans="1:23" x14ac:dyDescent="0.25">
      <c r="A11" s="25">
        <v>1</v>
      </c>
      <c r="B11" s="20" t="s">
        <v>91</v>
      </c>
      <c r="C11" s="21"/>
      <c r="D11" s="26"/>
      <c r="E11" s="27"/>
      <c r="F11" s="27"/>
      <c r="G11" s="27"/>
      <c r="H11" s="27"/>
      <c r="I11" s="1"/>
      <c r="J11" s="1"/>
      <c r="K11" s="1"/>
      <c r="L11" s="24"/>
      <c r="M11" s="24"/>
      <c r="N11" s="1"/>
      <c r="O11" s="1"/>
      <c r="P11" s="1"/>
      <c r="Q11" s="1"/>
      <c r="R11" s="1"/>
      <c r="S11" s="1"/>
      <c r="T11" s="1"/>
      <c r="U11" s="1"/>
      <c r="V11" s="1"/>
      <c r="W11" s="1"/>
    </row>
    <row r="12" spans="1:23" x14ac:dyDescent="0.25">
      <c r="A12" s="1"/>
      <c r="B12" s="28" t="s">
        <v>92</v>
      </c>
      <c r="C12" s="21"/>
      <c r="D12" s="26"/>
      <c r="E12" s="1"/>
      <c r="F12" s="1"/>
      <c r="G12" s="1"/>
      <c r="H12" s="1"/>
      <c r="I12" s="1"/>
      <c r="J12" s="1"/>
      <c r="K12" s="1"/>
      <c r="L12" s="24"/>
      <c r="M12" s="24"/>
      <c r="N12" s="1"/>
      <c r="O12" s="1"/>
      <c r="P12" s="1"/>
      <c r="Q12" s="1"/>
      <c r="R12" s="1"/>
      <c r="S12" s="1"/>
      <c r="T12" s="1"/>
      <c r="U12" s="1"/>
      <c r="V12" s="1"/>
      <c r="W12" s="1"/>
    </row>
    <row r="13" spans="1:23" ht="14.25" customHeight="1" x14ac:dyDescent="0.25">
      <c r="A13" s="1"/>
      <c r="B13" s="27"/>
      <c r="C13" s="27"/>
      <c r="D13" s="26"/>
      <c r="E13" s="77"/>
      <c r="F13" s="64"/>
      <c r="G13" s="26"/>
      <c r="H13" s="26"/>
      <c r="I13" s="27"/>
      <c r="J13" s="27"/>
      <c r="K13" s="1"/>
      <c r="L13" s="1"/>
      <c r="M13" s="1"/>
      <c r="N13" s="1"/>
      <c r="O13" s="1"/>
      <c r="P13" s="1"/>
      <c r="Q13" s="1"/>
      <c r="R13" s="1"/>
      <c r="S13" s="1"/>
      <c r="T13" s="1"/>
      <c r="U13" s="1"/>
      <c r="V13" s="1"/>
      <c r="W13" s="1"/>
    </row>
    <row r="14" spans="1:23" ht="26.25" customHeight="1" x14ac:dyDescent="0.25">
      <c r="A14" s="1"/>
      <c r="B14" s="30"/>
      <c r="C14" s="26"/>
      <c r="D14" s="26"/>
      <c r="E14" s="29"/>
      <c r="F14" s="29"/>
      <c r="G14" s="26"/>
      <c r="H14" s="26"/>
      <c r="I14" s="76" t="s">
        <v>94</v>
      </c>
      <c r="J14" s="70"/>
      <c r="K14" s="71"/>
      <c r="L14" s="76" t="s">
        <v>95</v>
      </c>
      <c r="M14" s="71"/>
      <c r="N14" s="1"/>
      <c r="O14" s="1"/>
      <c r="P14" s="1"/>
      <c r="Q14" s="1"/>
      <c r="R14" s="1"/>
      <c r="S14" s="1"/>
      <c r="T14" s="1"/>
      <c r="U14" s="1"/>
      <c r="V14" s="1"/>
      <c r="W14" s="1"/>
    </row>
    <row r="15" spans="1:23" ht="39.75" customHeight="1" x14ac:dyDescent="0.25">
      <c r="A15" s="1"/>
      <c r="B15" s="27"/>
      <c r="C15" s="31"/>
      <c r="D15" s="31"/>
      <c r="E15" s="32"/>
      <c r="F15" s="32"/>
      <c r="G15" s="32"/>
      <c r="H15" s="33"/>
      <c r="I15" s="34" t="s">
        <v>97</v>
      </c>
      <c r="J15" s="34" t="str">
        <f>IF(G17="CCI (CC Intégral)","CT pour les dispensés","Contrôle Terminal")</f>
        <v>Contrôle Terminal</v>
      </c>
      <c r="K15" s="35"/>
      <c r="L15" s="36" t="s">
        <v>98</v>
      </c>
      <c r="M15" s="37"/>
      <c r="N15" s="1"/>
      <c r="O15" s="1"/>
      <c r="P15" s="1"/>
      <c r="Q15" s="1"/>
      <c r="R15" s="1"/>
      <c r="S15" s="1"/>
      <c r="T15" s="1"/>
      <c r="U15" s="1"/>
      <c r="V15" s="1"/>
      <c r="W15" s="1"/>
    </row>
    <row r="16" spans="1:23" ht="14.25" customHeight="1" x14ac:dyDescent="0.25">
      <c r="A16" s="34" t="s">
        <v>3</v>
      </c>
      <c r="B16" s="34" t="s">
        <v>99</v>
      </c>
      <c r="C16" s="35" t="s">
        <v>100</v>
      </c>
      <c r="D16" s="36" t="s">
        <v>101</v>
      </c>
      <c r="E16" s="37" t="s">
        <v>102</v>
      </c>
      <c r="F16" s="38" t="s">
        <v>103</v>
      </c>
      <c r="G16" s="39" t="s">
        <v>104</v>
      </c>
      <c r="H16" s="38" t="s">
        <v>105</v>
      </c>
      <c r="I16" s="36" t="s">
        <v>106</v>
      </c>
      <c r="J16" s="36" t="s">
        <v>107</v>
      </c>
      <c r="K16" s="36" t="s">
        <v>108</v>
      </c>
      <c r="L16" s="36" t="s">
        <v>107</v>
      </c>
      <c r="M16" s="36" t="s">
        <v>108</v>
      </c>
      <c r="N16" s="27"/>
      <c r="O16" s="27"/>
      <c r="P16" s="27"/>
      <c r="Q16" s="27"/>
      <c r="R16" s="27"/>
      <c r="S16" s="27"/>
      <c r="T16" s="27"/>
      <c r="U16" s="27"/>
      <c r="V16" s="27"/>
      <c r="W16" s="27"/>
    </row>
    <row r="17" spans="1:26" x14ac:dyDescent="0.25">
      <c r="A17" s="6" t="s">
        <v>11</v>
      </c>
      <c r="B17" s="6" t="s">
        <v>139</v>
      </c>
      <c r="C17" s="20"/>
      <c r="D17" s="6">
        <v>6</v>
      </c>
      <c r="E17" s="6">
        <v>6</v>
      </c>
      <c r="F17" s="40" t="s">
        <v>111</v>
      </c>
      <c r="G17" s="40"/>
      <c r="H17" s="40"/>
      <c r="I17" s="6"/>
      <c r="J17" s="6"/>
      <c r="K17" s="6"/>
      <c r="L17" s="6"/>
      <c r="M17" s="6"/>
      <c r="N17" s="1"/>
      <c r="O17" s="1"/>
      <c r="P17" s="1"/>
      <c r="Q17" s="1"/>
      <c r="R17" s="1"/>
      <c r="S17" s="1"/>
      <c r="T17" s="1"/>
      <c r="U17" s="1"/>
      <c r="V17" s="1"/>
      <c r="W17" s="1"/>
    </row>
    <row r="18" spans="1:26" x14ac:dyDescent="0.25">
      <c r="A18" s="6" t="s">
        <v>14</v>
      </c>
      <c r="B18" s="20" t="s">
        <v>140</v>
      </c>
      <c r="C18" s="20"/>
      <c r="D18" s="40"/>
      <c r="E18" s="40">
        <v>1</v>
      </c>
      <c r="F18" s="40" t="s">
        <v>111</v>
      </c>
      <c r="G18" s="40" t="s">
        <v>9</v>
      </c>
      <c r="H18" s="40"/>
      <c r="I18" s="6">
        <v>2</v>
      </c>
      <c r="J18" s="6"/>
      <c r="K18" s="6"/>
      <c r="L18" s="6" t="s">
        <v>10</v>
      </c>
      <c r="M18" s="6" t="s">
        <v>118</v>
      </c>
      <c r="N18" s="1"/>
      <c r="O18" s="1"/>
      <c r="P18" s="1"/>
      <c r="Q18" s="1"/>
      <c r="R18" s="1"/>
      <c r="S18" s="1"/>
      <c r="T18" s="1"/>
      <c r="U18" s="1"/>
      <c r="V18" s="1"/>
      <c r="W18" s="1"/>
    </row>
    <row r="19" spans="1:26" x14ac:dyDescent="0.25">
      <c r="A19" s="6"/>
      <c r="B19" s="20"/>
      <c r="C19" s="20"/>
      <c r="D19" s="40"/>
      <c r="E19" s="40">
        <v>1</v>
      </c>
      <c r="F19" s="40" t="s">
        <v>111</v>
      </c>
      <c r="G19" s="40" t="s">
        <v>12</v>
      </c>
      <c r="H19" s="40"/>
      <c r="I19" s="6"/>
      <c r="J19" s="49" t="s">
        <v>10</v>
      </c>
      <c r="K19" s="49" t="s">
        <v>118</v>
      </c>
      <c r="L19" s="49" t="s">
        <v>10</v>
      </c>
      <c r="M19" s="49" t="s">
        <v>118</v>
      </c>
      <c r="N19" s="1"/>
      <c r="O19" s="1"/>
      <c r="P19" s="1"/>
      <c r="Q19" s="1"/>
      <c r="R19" s="1"/>
      <c r="S19" s="1"/>
      <c r="T19" s="1"/>
      <c r="U19" s="1"/>
      <c r="V19" s="1"/>
      <c r="W19" s="1"/>
      <c r="X19" s="1"/>
      <c r="Y19" s="1"/>
      <c r="Z19" s="1"/>
    </row>
    <row r="20" spans="1:26" x14ac:dyDescent="0.25">
      <c r="A20" s="6" t="s">
        <v>14</v>
      </c>
      <c r="B20" s="20" t="s">
        <v>141</v>
      </c>
      <c r="C20" s="20"/>
      <c r="D20" s="40"/>
      <c r="E20" s="40">
        <v>1</v>
      </c>
      <c r="F20" s="40" t="s">
        <v>111</v>
      </c>
      <c r="G20" s="40" t="s">
        <v>9</v>
      </c>
      <c r="H20" s="40"/>
      <c r="I20" s="6">
        <v>2</v>
      </c>
      <c r="J20" s="6"/>
      <c r="K20" s="6"/>
      <c r="L20" s="6" t="s">
        <v>10</v>
      </c>
      <c r="M20" s="6" t="s">
        <v>118</v>
      </c>
      <c r="N20" s="1"/>
      <c r="O20" s="1"/>
      <c r="P20" s="1"/>
      <c r="Q20" s="1"/>
      <c r="R20" s="1"/>
      <c r="S20" s="1"/>
      <c r="T20" s="1"/>
      <c r="U20" s="1"/>
      <c r="V20" s="1"/>
      <c r="W20" s="1"/>
    </row>
    <row r="21" spans="1:26" ht="15.75" customHeight="1" x14ac:dyDescent="0.25">
      <c r="A21" s="6"/>
      <c r="B21" s="20"/>
      <c r="C21" s="20"/>
      <c r="D21" s="40"/>
      <c r="E21" s="40">
        <v>1</v>
      </c>
      <c r="F21" s="40" t="s">
        <v>111</v>
      </c>
      <c r="G21" s="40" t="s">
        <v>12</v>
      </c>
      <c r="H21" s="40"/>
      <c r="I21" s="6"/>
      <c r="J21" s="49" t="s">
        <v>10</v>
      </c>
      <c r="K21" s="49" t="s">
        <v>118</v>
      </c>
      <c r="L21" s="49" t="s">
        <v>10</v>
      </c>
      <c r="M21" s="49" t="s">
        <v>118</v>
      </c>
      <c r="N21" s="1"/>
      <c r="O21" s="1"/>
      <c r="P21" s="1"/>
      <c r="Q21" s="1"/>
      <c r="R21" s="1"/>
      <c r="S21" s="1"/>
      <c r="T21" s="1"/>
      <c r="U21" s="1"/>
      <c r="V21" s="1"/>
      <c r="W21" s="1"/>
      <c r="X21" s="1"/>
      <c r="Y21" s="1"/>
      <c r="Z21" s="1"/>
    </row>
    <row r="22" spans="1:26" ht="15.75" customHeight="1" x14ac:dyDescent="0.25">
      <c r="A22" s="41" t="s">
        <v>14</v>
      </c>
      <c r="B22" s="42" t="s">
        <v>142</v>
      </c>
      <c r="C22" s="42"/>
      <c r="D22" s="41"/>
      <c r="E22" s="41">
        <v>1</v>
      </c>
      <c r="F22" s="41" t="s">
        <v>111</v>
      </c>
      <c r="G22" s="41"/>
      <c r="H22" s="41"/>
      <c r="I22" s="41"/>
      <c r="J22" s="41"/>
      <c r="K22" s="41"/>
      <c r="L22" s="41"/>
      <c r="M22" s="41"/>
      <c r="N22" s="1"/>
      <c r="O22" s="1"/>
      <c r="P22" s="1"/>
      <c r="Q22" s="1"/>
      <c r="R22" s="1"/>
      <c r="S22" s="1"/>
      <c r="T22" s="1"/>
      <c r="U22" s="1"/>
      <c r="V22" s="1"/>
      <c r="W22" s="1"/>
    </row>
    <row r="23" spans="1:26" ht="15.75" customHeight="1" x14ac:dyDescent="0.25">
      <c r="A23" s="6" t="s">
        <v>11</v>
      </c>
      <c r="B23" s="20" t="s">
        <v>143</v>
      </c>
      <c r="C23" s="20"/>
      <c r="D23" s="6">
        <v>6</v>
      </c>
      <c r="E23" s="6">
        <v>6</v>
      </c>
      <c r="F23" s="40" t="s">
        <v>111</v>
      </c>
      <c r="G23" s="6"/>
      <c r="H23" s="6"/>
      <c r="I23" s="6"/>
      <c r="J23" s="6"/>
      <c r="K23" s="6"/>
      <c r="L23" s="6"/>
      <c r="M23" s="6"/>
      <c r="N23" s="1"/>
      <c r="O23" s="1"/>
      <c r="P23" s="1"/>
      <c r="Q23" s="1"/>
      <c r="R23" s="1"/>
      <c r="S23" s="1"/>
      <c r="T23" s="1"/>
      <c r="U23" s="1"/>
      <c r="V23" s="1"/>
      <c r="W23" s="1"/>
    </row>
    <row r="24" spans="1:26" ht="15.75" customHeight="1" x14ac:dyDescent="0.25">
      <c r="A24" s="6" t="s">
        <v>14</v>
      </c>
      <c r="B24" s="20" t="s">
        <v>144</v>
      </c>
      <c r="C24" s="20"/>
      <c r="D24" s="40"/>
      <c r="E24" s="40">
        <v>1</v>
      </c>
      <c r="F24" s="40" t="s">
        <v>111</v>
      </c>
      <c r="G24" s="40" t="s">
        <v>9</v>
      </c>
      <c r="H24" s="40"/>
      <c r="I24" s="6">
        <v>3</v>
      </c>
      <c r="J24" s="6"/>
      <c r="K24" s="6"/>
      <c r="L24" s="6" t="s">
        <v>10</v>
      </c>
      <c r="M24" s="6" t="s">
        <v>118</v>
      </c>
      <c r="N24" s="1"/>
      <c r="O24" s="1"/>
      <c r="P24" s="1"/>
      <c r="Q24" s="1"/>
      <c r="R24" s="1"/>
      <c r="S24" s="1"/>
      <c r="T24" s="1"/>
      <c r="U24" s="1"/>
      <c r="V24" s="1"/>
      <c r="W24" s="1"/>
    </row>
    <row r="25" spans="1:26" ht="15.75" customHeight="1" x14ac:dyDescent="0.25">
      <c r="A25" s="6"/>
      <c r="B25" s="20"/>
      <c r="C25" s="20"/>
      <c r="D25" s="40"/>
      <c r="E25" s="40">
        <v>1</v>
      </c>
      <c r="F25" s="40" t="s">
        <v>111</v>
      </c>
      <c r="G25" s="40" t="s">
        <v>12</v>
      </c>
      <c r="H25" s="40"/>
      <c r="I25" s="6"/>
      <c r="J25" s="49" t="s">
        <v>10</v>
      </c>
      <c r="K25" s="49" t="s">
        <v>118</v>
      </c>
      <c r="L25" s="49" t="s">
        <v>10</v>
      </c>
      <c r="M25" s="49" t="s">
        <v>118</v>
      </c>
      <c r="N25" s="1"/>
      <c r="O25" s="1"/>
      <c r="P25" s="1"/>
      <c r="Q25" s="1"/>
      <c r="R25" s="1"/>
      <c r="S25" s="1"/>
      <c r="T25" s="1"/>
      <c r="U25" s="1"/>
      <c r="V25" s="1"/>
      <c r="W25" s="1"/>
      <c r="X25" s="1"/>
      <c r="Y25" s="1"/>
      <c r="Z25" s="1"/>
    </row>
    <row r="26" spans="1:26" ht="15.75" customHeight="1" x14ac:dyDescent="0.25">
      <c r="A26" s="6" t="s">
        <v>14</v>
      </c>
      <c r="B26" s="20" t="s">
        <v>145</v>
      </c>
      <c r="C26" s="20"/>
      <c r="D26" s="40"/>
      <c r="E26" s="40">
        <v>1</v>
      </c>
      <c r="F26" s="40" t="s">
        <v>111</v>
      </c>
      <c r="G26" s="40" t="s">
        <v>9</v>
      </c>
      <c r="H26" s="40"/>
      <c r="I26" s="6">
        <v>2</v>
      </c>
      <c r="J26" s="6"/>
      <c r="K26" s="6"/>
      <c r="L26" s="6" t="s">
        <v>10</v>
      </c>
      <c r="M26" s="6" t="s">
        <v>118</v>
      </c>
      <c r="N26" s="1"/>
      <c r="O26" s="1"/>
      <c r="P26" s="1"/>
      <c r="Q26" s="1"/>
      <c r="R26" s="1"/>
      <c r="S26" s="1"/>
      <c r="T26" s="1"/>
      <c r="U26" s="1"/>
      <c r="V26" s="1"/>
      <c r="W26" s="1"/>
    </row>
    <row r="27" spans="1:26" ht="15.75" customHeight="1" x14ac:dyDescent="0.25">
      <c r="A27" s="6"/>
      <c r="B27" s="20"/>
      <c r="C27" s="20"/>
      <c r="D27" s="40"/>
      <c r="E27" s="40">
        <v>1</v>
      </c>
      <c r="F27" s="40" t="s">
        <v>111</v>
      </c>
      <c r="G27" s="40" t="s">
        <v>12</v>
      </c>
      <c r="H27" s="40"/>
      <c r="I27" s="6"/>
      <c r="J27" s="49" t="s">
        <v>10</v>
      </c>
      <c r="K27" s="49" t="s">
        <v>118</v>
      </c>
      <c r="L27" s="49" t="s">
        <v>10</v>
      </c>
      <c r="M27" s="49" t="s">
        <v>118</v>
      </c>
      <c r="N27" s="1"/>
      <c r="O27" s="1"/>
      <c r="P27" s="1"/>
      <c r="Q27" s="1"/>
      <c r="R27" s="1"/>
      <c r="S27" s="1"/>
      <c r="T27" s="1"/>
      <c r="U27" s="1"/>
      <c r="V27" s="1"/>
      <c r="W27" s="1"/>
      <c r="X27" s="1"/>
      <c r="Y27" s="1"/>
      <c r="Z27" s="1"/>
    </row>
    <row r="28" spans="1:26" ht="15.75" customHeight="1" x14ac:dyDescent="0.25">
      <c r="A28" s="6" t="s">
        <v>14</v>
      </c>
      <c r="B28" s="20" t="s">
        <v>146</v>
      </c>
      <c r="C28" s="20"/>
      <c r="D28" s="40"/>
      <c r="E28" s="40">
        <v>1</v>
      </c>
      <c r="F28" s="40" t="s">
        <v>111</v>
      </c>
      <c r="G28" s="40" t="s">
        <v>9</v>
      </c>
      <c r="H28" s="40"/>
      <c r="I28" s="6">
        <v>2</v>
      </c>
      <c r="J28" s="6"/>
      <c r="K28" s="6"/>
      <c r="L28" s="6" t="s">
        <v>10</v>
      </c>
      <c r="M28" s="6" t="s">
        <v>118</v>
      </c>
      <c r="N28" s="1"/>
      <c r="O28" s="1"/>
      <c r="P28" s="1"/>
      <c r="Q28" s="1"/>
      <c r="R28" s="1"/>
      <c r="S28" s="1"/>
      <c r="T28" s="1"/>
      <c r="U28" s="1"/>
      <c r="V28" s="1"/>
      <c r="W28" s="1"/>
    </row>
    <row r="29" spans="1:26" ht="15.75" customHeight="1" x14ac:dyDescent="0.25">
      <c r="A29" s="6"/>
      <c r="B29" s="20"/>
      <c r="C29" s="20"/>
      <c r="D29" s="40"/>
      <c r="E29" s="40">
        <v>1</v>
      </c>
      <c r="F29" s="40" t="s">
        <v>111</v>
      </c>
      <c r="G29" s="40" t="s">
        <v>12</v>
      </c>
      <c r="H29" s="40"/>
      <c r="I29" s="6"/>
      <c r="J29" s="49" t="s">
        <v>10</v>
      </c>
      <c r="K29" s="49" t="s">
        <v>118</v>
      </c>
      <c r="L29" s="49" t="s">
        <v>10</v>
      </c>
      <c r="M29" s="49" t="s">
        <v>118</v>
      </c>
      <c r="N29" s="1"/>
      <c r="O29" s="1"/>
      <c r="P29" s="1"/>
      <c r="Q29" s="1"/>
      <c r="R29" s="1"/>
      <c r="S29" s="1"/>
      <c r="T29" s="1"/>
      <c r="U29" s="1"/>
      <c r="V29" s="1"/>
      <c r="W29" s="1"/>
      <c r="X29" s="1"/>
      <c r="Y29" s="1"/>
      <c r="Z29" s="1"/>
    </row>
    <row r="30" spans="1:26" ht="15.75" customHeight="1" x14ac:dyDescent="0.25">
      <c r="A30" s="6" t="s">
        <v>11</v>
      </c>
      <c r="B30" s="20" t="s">
        <v>147</v>
      </c>
      <c r="C30" s="20"/>
      <c r="D30" s="40">
        <v>6</v>
      </c>
      <c r="E30" s="40">
        <v>6</v>
      </c>
      <c r="F30" s="40" t="s">
        <v>111</v>
      </c>
      <c r="G30" s="40" t="s">
        <v>12</v>
      </c>
      <c r="H30" s="40"/>
      <c r="I30" s="6"/>
      <c r="J30" s="6" t="s">
        <v>10</v>
      </c>
      <c r="K30" s="6" t="s">
        <v>118</v>
      </c>
      <c r="L30" s="6" t="s">
        <v>10</v>
      </c>
      <c r="M30" s="6" t="s">
        <v>118</v>
      </c>
      <c r="N30" s="1"/>
      <c r="O30" s="1"/>
      <c r="P30" s="1"/>
      <c r="Q30" s="1"/>
      <c r="R30" s="1"/>
      <c r="S30" s="1"/>
      <c r="T30" s="1"/>
      <c r="U30" s="1"/>
      <c r="V30" s="1"/>
      <c r="W30" s="1"/>
    </row>
    <row r="31" spans="1:26" ht="15.75" customHeight="1" x14ac:dyDescent="0.25">
      <c r="A31" s="6"/>
      <c r="B31" s="48"/>
      <c r="C31" s="20"/>
      <c r="D31" s="40"/>
      <c r="E31" s="40"/>
      <c r="F31" s="40"/>
      <c r="G31" s="40"/>
      <c r="H31" s="40"/>
      <c r="I31" s="6"/>
      <c r="J31" s="6"/>
      <c r="K31" s="6"/>
      <c r="L31" s="6"/>
      <c r="M31" s="6"/>
      <c r="N31" s="1"/>
      <c r="O31" s="1"/>
      <c r="P31" s="1"/>
      <c r="Q31" s="1"/>
      <c r="R31" s="1"/>
      <c r="S31" s="1"/>
      <c r="T31" s="1"/>
      <c r="U31" s="1"/>
      <c r="V31" s="1"/>
      <c r="W31" s="1"/>
    </row>
    <row r="32" spans="1:26" ht="15.75" customHeight="1" x14ac:dyDescent="0.25">
      <c r="A32" s="6"/>
      <c r="B32" s="6"/>
      <c r="C32" s="6"/>
      <c r="D32" s="40"/>
      <c r="E32" s="40"/>
      <c r="F32" s="40"/>
      <c r="G32" s="40"/>
      <c r="H32" s="40"/>
      <c r="I32" s="6"/>
      <c r="J32" s="6"/>
      <c r="K32" s="6"/>
      <c r="L32" s="6"/>
      <c r="M32" s="6"/>
      <c r="N32" s="1"/>
      <c r="O32" s="1"/>
      <c r="P32" s="1"/>
      <c r="Q32" s="1"/>
      <c r="R32" s="1"/>
      <c r="S32" s="1"/>
      <c r="T32" s="1"/>
      <c r="U32" s="1"/>
      <c r="V32" s="1"/>
      <c r="W32" s="1"/>
    </row>
    <row r="33" spans="1:23" ht="15.75" customHeight="1" x14ac:dyDescent="0.25">
      <c r="A33" s="6"/>
      <c r="B33" s="6"/>
      <c r="C33" s="20"/>
      <c r="D33" s="40"/>
      <c r="E33" s="40"/>
      <c r="F33" s="40"/>
      <c r="G33" s="40"/>
      <c r="H33" s="40"/>
      <c r="I33" s="6"/>
      <c r="J33" s="6"/>
      <c r="K33" s="6"/>
      <c r="L33" s="6"/>
      <c r="M33" s="6"/>
      <c r="N33" s="1"/>
      <c r="O33" s="1"/>
      <c r="P33" s="1"/>
      <c r="Q33" s="1"/>
      <c r="R33" s="1"/>
      <c r="S33" s="1"/>
      <c r="T33" s="1"/>
      <c r="U33" s="1"/>
      <c r="V33" s="1"/>
      <c r="W33" s="1"/>
    </row>
    <row r="34" spans="1:23" ht="15.75" customHeight="1" x14ac:dyDescent="0.25">
      <c r="A34" s="6"/>
      <c r="B34" s="6"/>
      <c r="C34" s="20"/>
      <c r="D34" s="40"/>
      <c r="E34" s="40"/>
      <c r="F34" s="40"/>
      <c r="G34" s="40"/>
      <c r="H34" s="40"/>
      <c r="I34" s="6"/>
      <c r="J34" s="6"/>
      <c r="K34" s="6"/>
      <c r="L34" s="6"/>
      <c r="M34" s="6"/>
      <c r="N34" s="1"/>
      <c r="O34" s="1"/>
      <c r="P34" s="1"/>
      <c r="Q34" s="1"/>
      <c r="R34" s="1"/>
      <c r="S34" s="1"/>
      <c r="T34" s="1"/>
      <c r="U34" s="1"/>
      <c r="V34" s="1"/>
      <c r="W34" s="1"/>
    </row>
    <row r="35" spans="1:23" ht="15.75" customHeight="1" x14ac:dyDescent="0.25">
      <c r="A35" s="6"/>
      <c r="B35" s="6"/>
      <c r="C35" s="20"/>
      <c r="D35" s="40"/>
      <c r="E35" s="40"/>
      <c r="F35" s="40"/>
      <c r="G35" s="40"/>
      <c r="H35" s="40"/>
      <c r="I35" s="6"/>
      <c r="J35" s="6"/>
      <c r="K35" s="6"/>
      <c r="L35" s="6"/>
      <c r="M35" s="6"/>
      <c r="N35" s="1"/>
      <c r="O35" s="1"/>
      <c r="P35" s="1"/>
      <c r="Q35" s="1"/>
      <c r="R35" s="1"/>
      <c r="S35" s="1"/>
      <c r="T35" s="1"/>
      <c r="U35" s="1"/>
      <c r="V35" s="1"/>
      <c r="W35" s="1"/>
    </row>
    <row r="36" spans="1:23" ht="15.75" customHeight="1" x14ac:dyDescent="0.25">
      <c r="A36" s="6"/>
      <c r="B36" s="6"/>
      <c r="C36" s="20"/>
      <c r="D36" s="40"/>
      <c r="E36" s="40"/>
      <c r="F36" s="40"/>
      <c r="G36" s="40"/>
      <c r="H36" s="40"/>
      <c r="I36" s="6"/>
      <c r="J36" s="6"/>
      <c r="K36" s="6"/>
      <c r="L36" s="6"/>
      <c r="M36" s="6"/>
      <c r="N36" s="1"/>
      <c r="O36" s="1"/>
      <c r="P36" s="1"/>
      <c r="Q36" s="1"/>
      <c r="R36" s="1"/>
      <c r="S36" s="1"/>
      <c r="T36" s="1"/>
      <c r="U36" s="1"/>
      <c r="V36" s="1"/>
      <c r="W36" s="1"/>
    </row>
    <row r="37" spans="1:23" ht="15.75" customHeight="1" x14ac:dyDescent="0.25">
      <c r="A37" s="6"/>
      <c r="B37" s="6"/>
      <c r="C37" s="6"/>
      <c r="D37" s="40"/>
      <c r="E37" s="6"/>
      <c r="F37" s="6"/>
      <c r="G37" s="6"/>
      <c r="H37" s="6"/>
      <c r="I37" s="6"/>
      <c r="J37" s="6"/>
      <c r="K37" s="6"/>
      <c r="L37" s="6"/>
      <c r="M37" s="6"/>
      <c r="N37" s="1"/>
      <c r="O37" s="1"/>
      <c r="P37" s="1"/>
      <c r="Q37" s="1"/>
      <c r="R37" s="1"/>
      <c r="S37" s="1"/>
      <c r="T37" s="1"/>
      <c r="U37" s="1"/>
      <c r="V37" s="1"/>
      <c r="W37" s="1"/>
    </row>
    <row r="38" spans="1:23" ht="15.75" customHeight="1" x14ac:dyDescent="0.25">
      <c r="A38" s="6"/>
      <c r="B38" s="6"/>
      <c r="C38" s="6"/>
      <c r="D38" s="40"/>
      <c r="E38" s="6"/>
      <c r="F38" s="6"/>
      <c r="G38" s="6"/>
      <c r="H38" s="6"/>
      <c r="I38" s="6"/>
      <c r="J38" s="6"/>
      <c r="K38" s="6"/>
      <c r="L38" s="6"/>
      <c r="M38" s="6"/>
      <c r="N38" s="1"/>
      <c r="O38" s="1"/>
      <c r="P38" s="1"/>
      <c r="Q38" s="1"/>
      <c r="R38" s="1"/>
      <c r="S38" s="1"/>
      <c r="T38" s="1"/>
      <c r="U38" s="1"/>
      <c r="V38" s="1"/>
      <c r="W38" s="1"/>
    </row>
    <row r="39" spans="1:23" ht="15.75" customHeight="1" x14ac:dyDescent="0.25">
      <c r="A39" s="6"/>
      <c r="B39" s="6"/>
      <c r="C39" s="6"/>
      <c r="D39" s="40"/>
      <c r="E39" s="6"/>
      <c r="F39" s="6"/>
      <c r="G39" s="6"/>
      <c r="H39" s="6"/>
      <c r="I39" s="6"/>
      <c r="J39" s="6"/>
      <c r="K39" s="6"/>
      <c r="L39" s="6"/>
      <c r="M39" s="6"/>
      <c r="N39" s="1"/>
      <c r="O39" s="1"/>
      <c r="P39" s="1"/>
      <c r="Q39" s="1"/>
      <c r="R39" s="1"/>
      <c r="S39" s="1"/>
      <c r="T39" s="1"/>
      <c r="U39" s="1"/>
      <c r="V39" s="1"/>
      <c r="W39" s="1"/>
    </row>
    <row r="40" spans="1:23" ht="15.75" customHeight="1" x14ac:dyDescent="0.25">
      <c r="A40" s="6"/>
      <c r="B40" s="6"/>
      <c r="C40" s="6"/>
      <c r="D40" s="40"/>
      <c r="E40" s="6"/>
      <c r="F40" s="6"/>
      <c r="G40" s="6"/>
      <c r="H40" s="6"/>
      <c r="I40" s="6"/>
      <c r="J40" s="6"/>
      <c r="K40" s="6"/>
      <c r="L40" s="6"/>
      <c r="M40" s="6"/>
      <c r="N40" s="1"/>
      <c r="O40" s="1"/>
      <c r="P40" s="1"/>
      <c r="Q40" s="1"/>
      <c r="R40" s="1"/>
      <c r="S40" s="1"/>
      <c r="T40" s="1"/>
      <c r="U40" s="1"/>
      <c r="V40" s="1"/>
      <c r="W40" s="1"/>
    </row>
    <row r="41" spans="1:23" ht="14.25" customHeight="1" x14ac:dyDescent="0.25">
      <c r="A41" s="6"/>
      <c r="B41" s="20"/>
      <c r="C41" s="20"/>
      <c r="D41" s="40"/>
      <c r="E41" s="6"/>
      <c r="F41" s="6"/>
      <c r="G41" s="6"/>
      <c r="H41" s="6"/>
      <c r="I41" s="20"/>
      <c r="J41" s="6"/>
      <c r="K41" s="6"/>
      <c r="L41" s="6"/>
      <c r="M41" s="6"/>
      <c r="N41" s="1"/>
      <c r="O41" s="1"/>
      <c r="P41" s="1"/>
      <c r="Q41" s="1"/>
      <c r="R41" s="1"/>
      <c r="S41" s="1"/>
      <c r="T41" s="1"/>
      <c r="U41" s="1"/>
      <c r="V41" s="1"/>
      <c r="W41" s="1"/>
    </row>
    <row r="42" spans="1:23" ht="14.25" customHeight="1" x14ac:dyDescent="0.25">
      <c r="A42" s="6"/>
      <c r="B42" s="20"/>
      <c r="C42" s="20"/>
      <c r="D42" s="40"/>
      <c r="E42" s="6"/>
      <c r="F42" s="6"/>
      <c r="G42" s="6"/>
      <c r="H42" s="6"/>
      <c r="I42" s="20"/>
      <c r="J42" s="6"/>
      <c r="K42" s="6"/>
      <c r="L42" s="6"/>
      <c r="M42" s="6"/>
      <c r="N42" s="1"/>
      <c r="O42" s="1"/>
      <c r="P42" s="1"/>
      <c r="Q42" s="1"/>
      <c r="R42" s="1"/>
      <c r="S42" s="1"/>
      <c r="T42" s="1"/>
      <c r="U42" s="1"/>
      <c r="V42" s="1"/>
      <c r="W42" s="1"/>
    </row>
    <row r="43" spans="1:23" ht="14.25" customHeight="1" x14ac:dyDescent="0.25">
      <c r="A43" s="6"/>
      <c r="B43" s="20"/>
      <c r="C43" s="20"/>
      <c r="D43" s="40"/>
      <c r="E43" s="6"/>
      <c r="F43" s="6"/>
      <c r="G43" s="6"/>
      <c r="H43" s="6"/>
      <c r="I43" s="20"/>
      <c r="J43" s="6"/>
      <c r="K43" s="6"/>
      <c r="L43" s="6"/>
      <c r="M43" s="6"/>
      <c r="N43" s="1"/>
      <c r="O43" s="1"/>
      <c r="P43" s="1"/>
      <c r="Q43" s="1"/>
      <c r="R43" s="1"/>
      <c r="S43" s="1"/>
      <c r="T43" s="1"/>
      <c r="U43" s="1"/>
      <c r="V43" s="1"/>
      <c r="W43" s="1"/>
    </row>
    <row r="44" spans="1:23" ht="14.25" customHeight="1" x14ac:dyDescent="0.25">
      <c r="A44" s="6"/>
      <c r="B44" s="20"/>
      <c r="C44" s="20"/>
      <c r="D44" s="40"/>
      <c r="E44" s="6"/>
      <c r="F44" s="6"/>
      <c r="G44" s="6"/>
      <c r="H44" s="6"/>
      <c r="I44" s="20"/>
      <c r="J44" s="6"/>
      <c r="K44" s="6"/>
      <c r="L44" s="6"/>
      <c r="M44" s="6"/>
      <c r="N44" s="1"/>
      <c r="O44" s="1"/>
      <c r="P44" s="1"/>
      <c r="Q44" s="1"/>
      <c r="R44" s="1"/>
      <c r="S44" s="1"/>
      <c r="T44" s="1"/>
      <c r="U44" s="1"/>
      <c r="V44" s="1"/>
      <c r="W44" s="1"/>
    </row>
    <row r="45" spans="1:23" ht="14.25" customHeight="1" x14ac:dyDescent="0.25">
      <c r="A45" s="6"/>
      <c r="B45" s="20"/>
      <c r="C45" s="20"/>
      <c r="D45" s="40"/>
      <c r="E45" s="6"/>
      <c r="F45" s="6"/>
      <c r="G45" s="6"/>
      <c r="H45" s="6"/>
      <c r="I45" s="20"/>
      <c r="J45" s="6"/>
      <c r="K45" s="6"/>
      <c r="L45" s="6"/>
      <c r="M45" s="6"/>
      <c r="N45" s="1"/>
      <c r="O45" s="1"/>
      <c r="P45" s="1"/>
      <c r="Q45" s="1"/>
      <c r="R45" s="1"/>
      <c r="S45" s="1"/>
      <c r="T45" s="1"/>
      <c r="U45" s="1"/>
      <c r="V45" s="1"/>
      <c r="W45" s="1"/>
    </row>
    <row r="46" spans="1:23" ht="14.25" customHeight="1" x14ac:dyDescent="0.25">
      <c r="A46" s="6"/>
      <c r="B46" s="20"/>
      <c r="C46" s="20"/>
      <c r="D46" s="40"/>
      <c r="E46" s="6"/>
      <c r="F46" s="6"/>
      <c r="G46" s="6"/>
      <c r="H46" s="6"/>
      <c r="I46" s="20"/>
      <c r="J46" s="6"/>
      <c r="K46" s="6"/>
      <c r="L46" s="6"/>
      <c r="M46" s="6"/>
      <c r="N46" s="1"/>
      <c r="O46" s="1"/>
      <c r="P46" s="1"/>
      <c r="Q46" s="1"/>
      <c r="R46" s="1"/>
      <c r="S46" s="1"/>
      <c r="T46" s="1"/>
      <c r="U46" s="1"/>
      <c r="V46" s="1"/>
      <c r="W46" s="1"/>
    </row>
    <row r="47" spans="1:23" ht="14.25" customHeight="1" x14ac:dyDescent="0.25">
      <c r="A47" s="6"/>
      <c r="B47" s="20"/>
      <c r="C47" s="20"/>
      <c r="D47" s="40"/>
      <c r="E47" s="6"/>
      <c r="F47" s="6"/>
      <c r="G47" s="6"/>
      <c r="H47" s="6"/>
      <c r="I47" s="20"/>
      <c r="J47" s="6"/>
      <c r="K47" s="6"/>
      <c r="L47" s="6"/>
      <c r="M47" s="6"/>
      <c r="N47" s="1"/>
      <c r="O47" s="1"/>
      <c r="P47" s="1"/>
      <c r="Q47" s="1"/>
      <c r="R47" s="1"/>
      <c r="S47" s="1"/>
      <c r="T47" s="1"/>
      <c r="U47" s="1"/>
      <c r="V47" s="1"/>
      <c r="W47" s="1"/>
    </row>
    <row r="48" spans="1:23" ht="14.25" customHeight="1" x14ac:dyDescent="0.25">
      <c r="A48" s="6"/>
      <c r="B48" s="20"/>
      <c r="C48" s="20"/>
      <c r="D48" s="40"/>
      <c r="E48" s="6"/>
      <c r="F48" s="6"/>
      <c r="G48" s="6"/>
      <c r="H48" s="6"/>
      <c r="I48" s="20"/>
      <c r="J48" s="6"/>
      <c r="K48" s="6"/>
      <c r="L48" s="6"/>
      <c r="M48" s="6"/>
      <c r="N48" s="1"/>
      <c r="O48" s="1"/>
      <c r="P48" s="1"/>
      <c r="Q48" s="1"/>
      <c r="R48" s="1"/>
      <c r="S48" s="1"/>
      <c r="T48" s="1"/>
      <c r="U48" s="1"/>
      <c r="V48" s="1"/>
      <c r="W48" s="1"/>
    </row>
    <row r="49" spans="1:23" ht="14.25" customHeight="1" x14ac:dyDescent="0.25">
      <c r="A49" s="6"/>
      <c r="B49" s="45"/>
      <c r="C49" s="45"/>
      <c r="D49" s="40"/>
      <c r="E49" s="28"/>
      <c r="F49" s="28"/>
      <c r="G49" s="28"/>
      <c r="H49" s="28"/>
      <c r="I49" s="45"/>
      <c r="J49" s="6"/>
      <c r="K49" s="6"/>
      <c r="L49" s="6"/>
      <c r="M49" s="6"/>
      <c r="N49" s="1"/>
      <c r="O49" s="1"/>
      <c r="P49" s="1"/>
      <c r="Q49" s="1"/>
      <c r="R49" s="1"/>
      <c r="S49" s="1"/>
      <c r="T49" s="1"/>
      <c r="U49" s="1"/>
      <c r="V49" s="1"/>
      <c r="W49" s="1"/>
    </row>
    <row r="50" spans="1:23" ht="14.25" customHeight="1" x14ac:dyDescent="0.25">
      <c r="A50" s="6"/>
      <c r="B50" s="46"/>
      <c r="C50" s="46"/>
      <c r="D50" s="40"/>
      <c r="E50" s="6"/>
      <c r="F50" s="6"/>
      <c r="G50" s="6"/>
      <c r="H50" s="6"/>
      <c r="I50" s="46"/>
      <c r="J50" s="6"/>
      <c r="K50" s="6"/>
      <c r="L50" s="6"/>
      <c r="M50" s="6"/>
      <c r="N50" s="1"/>
      <c r="O50" s="1"/>
      <c r="P50" s="1"/>
      <c r="Q50" s="1"/>
      <c r="R50" s="1"/>
      <c r="S50" s="1"/>
      <c r="T50" s="1"/>
      <c r="U50" s="1"/>
      <c r="V50" s="1"/>
      <c r="W50" s="1"/>
    </row>
    <row r="51" spans="1:23" ht="14.25" customHeight="1" x14ac:dyDescent="0.25">
      <c r="A51" s="6"/>
      <c r="B51" s="20"/>
      <c r="C51" s="20"/>
      <c r="D51" s="40"/>
      <c r="E51" s="6"/>
      <c r="F51" s="6"/>
      <c r="G51" s="6"/>
      <c r="H51" s="6"/>
      <c r="I51" s="20"/>
      <c r="J51" s="6"/>
      <c r="K51" s="6"/>
      <c r="L51" s="6"/>
      <c r="M51" s="6"/>
      <c r="N51" s="1"/>
      <c r="O51" s="1"/>
      <c r="P51" s="1"/>
      <c r="Q51" s="1"/>
      <c r="R51" s="1"/>
      <c r="S51" s="1"/>
      <c r="T51" s="1"/>
      <c r="U51" s="1"/>
      <c r="V51" s="1"/>
      <c r="W51" s="1"/>
    </row>
    <row r="52" spans="1:23" ht="14.25" customHeight="1" x14ac:dyDescent="0.25">
      <c r="A52" s="6"/>
      <c r="B52" s="20"/>
      <c r="C52" s="20"/>
      <c r="D52" s="40"/>
      <c r="E52" s="6"/>
      <c r="F52" s="6"/>
      <c r="G52" s="6"/>
      <c r="H52" s="6"/>
      <c r="I52" s="20"/>
      <c r="J52" s="6"/>
      <c r="K52" s="6"/>
      <c r="L52" s="6"/>
      <c r="M52" s="6"/>
      <c r="N52" s="1"/>
      <c r="O52" s="1"/>
      <c r="P52" s="1"/>
      <c r="Q52" s="1"/>
      <c r="R52" s="1"/>
      <c r="S52" s="1"/>
      <c r="T52" s="1"/>
      <c r="U52" s="1"/>
      <c r="V52" s="1"/>
      <c r="W52" s="1"/>
    </row>
    <row r="53" spans="1:23" ht="14.25" customHeight="1" x14ac:dyDescent="0.25">
      <c r="A53" s="1"/>
      <c r="B53" s="27"/>
      <c r="C53" s="27"/>
      <c r="D53" s="27"/>
      <c r="E53" s="27"/>
      <c r="F53" s="27"/>
      <c r="G53" s="27"/>
      <c r="H53" s="27"/>
      <c r="I53" s="27"/>
      <c r="J53" s="27"/>
      <c r="K53" s="1"/>
      <c r="L53" s="1"/>
      <c r="M53" s="1"/>
      <c r="N53" s="1"/>
      <c r="O53" s="1"/>
      <c r="P53" s="1"/>
      <c r="Q53" s="1"/>
      <c r="R53" s="1"/>
      <c r="S53" s="1"/>
      <c r="T53" s="1"/>
      <c r="U53" s="1"/>
      <c r="V53" s="1"/>
      <c r="W53" s="1"/>
    </row>
    <row r="54" spans="1:23" ht="14.25" customHeight="1" x14ac:dyDescent="0.25">
      <c r="A54" s="1"/>
      <c r="B54" s="27"/>
      <c r="C54" s="27"/>
      <c r="D54" s="27"/>
      <c r="E54" s="27"/>
      <c r="F54" s="27"/>
      <c r="G54" s="27"/>
      <c r="H54" s="27"/>
      <c r="I54" s="27"/>
      <c r="J54" s="27"/>
      <c r="K54" s="1"/>
      <c r="L54" s="1"/>
      <c r="M54" s="1"/>
      <c r="N54" s="1"/>
      <c r="O54" s="1"/>
      <c r="P54" s="1"/>
      <c r="Q54" s="1"/>
      <c r="R54" s="1"/>
      <c r="S54" s="1"/>
      <c r="T54" s="1"/>
      <c r="U54" s="1"/>
      <c r="V54" s="1"/>
      <c r="W54" s="1"/>
    </row>
    <row r="55" spans="1:23" ht="14.25" customHeight="1" x14ac:dyDescent="0.25">
      <c r="A55" s="1"/>
      <c r="B55" s="47"/>
      <c r="C55" s="47"/>
      <c r="D55" s="47"/>
      <c r="E55" s="47"/>
      <c r="F55" s="47"/>
      <c r="G55" s="47"/>
      <c r="H55" s="47"/>
      <c r="I55" s="47"/>
      <c r="J55" s="47"/>
      <c r="K55" s="1"/>
      <c r="L55" s="1"/>
      <c r="M55" s="1"/>
      <c r="N55" s="1"/>
      <c r="O55" s="1"/>
      <c r="P55" s="1"/>
      <c r="Q55" s="1"/>
      <c r="R55" s="1"/>
      <c r="S55" s="1"/>
      <c r="T55" s="1"/>
      <c r="U55" s="1"/>
      <c r="V55" s="1"/>
      <c r="W55" s="1"/>
    </row>
    <row r="56" spans="1:23" ht="14.25" customHeight="1" x14ac:dyDescent="0.25">
      <c r="A56" s="1"/>
      <c r="B56" s="27"/>
      <c r="C56" s="27"/>
      <c r="D56" s="27"/>
      <c r="E56" s="27"/>
      <c r="F56" s="27"/>
      <c r="G56" s="27"/>
      <c r="H56" s="27"/>
      <c r="I56" s="27"/>
      <c r="J56" s="27"/>
      <c r="K56" s="1"/>
      <c r="L56" s="1"/>
      <c r="M56" s="1"/>
      <c r="N56" s="1"/>
      <c r="O56" s="1"/>
      <c r="P56" s="1"/>
      <c r="Q56" s="1"/>
      <c r="R56" s="1"/>
      <c r="S56" s="1"/>
      <c r="T56" s="1"/>
      <c r="U56" s="1"/>
      <c r="V56" s="1"/>
      <c r="W56" s="1"/>
    </row>
    <row r="57" spans="1:23" ht="14.25" customHeight="1" x14ac:dyDescent="0.25">
      <c r="A57" s="1"/>
      <c r="B57" s="27"/>
      <c r="C57" s="27"/>
      <c r="D57" s="27"/>
      <c r="E57" s="27"/>
      <c r="F57" s="27"/>
      <c r="G57" s="27"/>
      <c r="H57" s="27"/>
      <c r="I57" s="27"/>
      <c r="J57" s="27"/>
      <c r="K57" s="1"/>
      <c r="L57" s="1"/>
      <c r="M57" s="1"/>
      <c r="N57" s="1"/>
      <c r="O57" s="1"/>
      <c r="P57" s="1"/>
      <c r="Q57" s="1"/>
      <c r="R57" s="1"/>
      <c r="S57" s="1"/>
      <c r="T57" s="1"/>
      <c r="U57" s="1"/>
      <c r="V57" s="1"/>
      <c r="W57" s="1"/>
    </row>
    <row r="58" spans="1:23" ht="14.25" customHeight="1" x14ac:dyDescent="0.25">
      <c r="A58" s="1"/>
      <c r="B58" s="27"/>
      <c r="C58" s="27"/>
      <c r="D58" s="27"/>
      <c r="E58" s="27"/>
      <c r="F58" s="27"/>
      <c r="G58" s="27"/>
      <c r="H58" s="27"/>
      <c r="I58" s="27"/>
      <c r="J58" s="27"/>
      <c r="K58" s="1"/>
      <c r="L58" s="1"/>
      <c r="M58" s="1"/>
      <c r="N58" s="1"/>
      <c r="O58" s="1"/>
      <c r="P58" s="1"/>
      <c r="Q58" s="1"/>
      <c r="R58" s="1"/>
      <c r="S58" s="1"/>
      <c r="T58" s="1"/>
      <c r="U58" s="1"/>
      <c r="V58" s="1"/>
      <c r="W58" s="1"/>
    </row>
    <row r="59" spans="1:23" ht="14.25" customHeight="1" x14ac:dyDescent="0.25">
      <c r="A59" s="1"/>
      <c r="B59" s="27"/>
      <c r="C59" s="27"/>
      <c r="D59" s="27"/>
      <c r="E59" s="27"/>
      <c r="F59" s="27"/>
      <c r="G59" s="27"/>
      <c r="H59" s="27"/>
      <c r="I59" s="27"/>
      <c r="J59" s="27"/>
      <c r="K59" s="1"/>
      <c r="L59" s="1"/>
      <c r="M59" s="1"/>
      <c r="N59" s="1"/>
      <c r="O59" s="1"/>
      <c r="P59" s="1"/>
      <c r="Q59" s="1"/>
      <c r="R59" s="1"/>
      <c r="S59" s="1"/>
      <c r="T59" s="1"/>
      <c r="U59" s="1"/>
      <c r="V59" s="1"/>
      <c r="W59" s="1"/>
    </row>
    <row r="60" spans="1:23" ht="14.25" customHeight="1" x14ac:dyDescent="0.25">
      <c r="A60" s="1"/>
      <c r="B60" s="47"/>
      <c r="C60" s="47"/>
      <c r="D60" s="47"/>
      <c r="E60" s="47"/>
      <c r="F60" s="47"/>
      <c r="G60" s="47"/>
      <c r="H60" s="47"/>
      <c r="I60" s="47"/>
      <c r="J60" s="47"/>
      <c r="K60" s="1"/>
      <c r="L60" s="1"/>
      <c r="M60" s="1"/>
      <c r="N60" s="1"/>
      <c r="O60" s="1"/>
      <c r="P60" s="1"/>
      <c r="Q60" s="1"/>
      <c r="R60" s="1"/>
      <c r="S60" s="1"/>
      <c r="T60" s="1"/>
      <c r="U60" s="1"/>
      <c r="V60" s="1"/>
      <c r="W60" s="1"/>
    </row>
    <row r="61" spans="1:23" ht="14.25" customHeight="1" x14ac:dyDescent="0.25">
      <c r="A61" s="1"/>
      <c r="B61" s="27"/>
      <c r="C61" s="27"/>
      <c r="D61" s="27"/>
      <c r="E61" s="27"/>
      <c r="F61" s="27"/>
      <c r="G61" s="27"/>
      <c r="H61" s="27"/>
      <c r="I61" s="27"/>
      <c r="J61" s="27"/>
      <c r="K61" s="1"/>
      <c r="L61" s="1"/>
      <c r="M61" s="1"/>
      <c r="N61" s="1"/>
      <c r="O61" s="1"/>
      <c r="P61" s="1"/>
      <c r="Q61" s="1"/>
      <c r="R61" s="1"/>
      <c r="S61" s="1"/>
      <c r="T61" s="1"/>
      <c r="U61" s="1"/>
      <c r="V61" s="1"/>
      <c r="W61" s="1"/>
    </row>
    <row r="62" spans="1:23" ht="14.25" customHeight="1" x14ac:dyDescent="0.25">
      <c r="A62" s="1"/>
      <c r="B62" s="1"/>
      <c r="C62" s="1"/>
      <c r="D62" s="1"/>
      <c r="E62" s="1"/>
      <c r="F62" s="1"/>
      <c r="G62" s="1"/>
      <c r="H62" s="1"/>
      <c r="I62" s="1"/>
      <c r="J62" s="1"/>
      <c r="K62" s="1"/>
      <c r="L62" s="1"/>
      <c r="M62" s="1"/>
      <c r="N62" s="1"/>
      <c r="O62" s="1"/>
      <c r="P62" s="1"/>
      <c r="Q62" s="1"/>
      <c r="R62" s="1"/>
      <c r="S62" s="1"/>
      <c r="T62" s="1"/>
      <c r="U62" s="1"/>
      <c r="V62" s="1"/>
      <c r="W62" s="1"/>
    </row>
    <row r="63" spans="1:23" ht="14.25" customHeight="1" x14ac:dyDescent="0.25">
      <c r="A63" s="1"/>
      <c r="B63" s="1"/>
      <c r="C63" s="1"/>
      <c r="D63" s="1"/>
      <c r="E63" s="1"/>
      <c r="F63" s="1"/>
      <c r="G63" s="1"/>
      <c r="H63" s="1"/>
      <c r="I63" s="1"/>
      <c r="J63" s="1"/>
      <c r="K63" s="1"/>
      <c r="L63" s="1"/>
      <c r="M63" s="1"/>
      <c r="N63" s="1"/>
      <c r="O63" s="1"/>
      <c r="P63" s="1"/>
      <c r="Q63" s="1"/>
      <c r="R63" s="1"/>
      <c r="S63" s="1"/>
      <c r="T63" s="1"/>
      <c r="U63" s="1"/>
      <c r="V63" s="1"/>
      <c r="W63" s="1"/>
    </row>
    <row r="64" spans="1:23" ht="14.25" customHeight="1" x14ac:dyDescent="0.25">
      <c r="A64" s="1"/>
      <c r="B64" s="1"/>
      <c r="C64" s="1"/>
      <c r="D64" s="1"/>
      <c r="E64" s="1"/>
      <c r="F64" s="1"/>
      <c r="G64" s="1"/>
      <c r="H64" s="1"/>
      <c r="I64" s="1"/>
      <c r="J64" s="1"/>
      <c r="K64" s="1"/>
      <c r="L64" s="1"/>
      <c r="M64" s="1"/>
      <c r="N64" s="1"/>
      <c r="O64" s="1"/>
      <c r="P64" s="1"/>
      <c r="Q64" s="1"/>
      <c r="R64" s="1"/>
      <c r="S64" s="1"/>
      <c r="T64" s="1"/>
      <c r="U64" s="1"/>
      <c r="V64" s="1"/>
      <c r="W64" s="1"/>
    </row>
    <row r="65" spans="1:23" ht="14.25" customHeight="1" x14ac:dyDescent="0.25">
      <c r="A65" s="1"/>
      <c r="B65" s="1"/>
      <c r="C65" s="1"/>
      <c r="D65" s="1"/>
      <c r="E65" s="1"/>
      <c r="F65" s="1"/>
      <c r="G65" s="1"/>
      <c r="H65" s="1"/>
      <c r="I65" s="1"/>
      <c r="J65" s="1"/>
      <c r="K65" s="1"/>
      <c r="L65" s="1"/>
      <c r="M65" s="1"/>
      <c r="N65" s="1"/>
      <c r="O65" s="1"/>
      <c r="P65" s="1"/>
      <c r="Q65" s="1"/>
      <c r="R65" s="1"/>
      <c r="S65" s="1"/>
      <c r="T65" s="1"/>
      <c r="U65" s="1"/>
      <c r="V65" s="1"/>
      <c r="W65" s="1"/>
    </row>
    <row r="66" spans="1:23" ht="14.25" customHeight="1" x14ac:dyDescent="0.25">
      <c r="A66" s="1"/>
      <c r="B66" s="27"/>
      <c r="C66" s="27"/>
      <c r="D66" s="27"/>
      <c r="E66" s="27"/>
      <c r="F66" s="27"/>
      <c r="G66" s="27"/>
      <c r="H66" s="27"/>
      <c r="I66" s="27"/>
      <c r="J66" s="27"/>
      <c r="K66" s="1"/>
      <c r="L66" s="1"/>
      <c r="M66" s="1"/>
      <c r="N66" s="1"/>
      <c r="O66" s="1"/>
      <c r="P66" s="1"/>
      <c r="Q66" s="1"/>
      <c r="R66" s="1"/>
      <c r="S66" s="1"/>
      <c r="T66" s="1"/>
      <c r="U66" s="1"/>
      <c r="V66" s="1"/>
      <c r="W66" s="1"/>
    </row>
    <row r="67" spans="1:23" ht="15.75" customHeight="1" x14ac:dyDescent="0.25"/>
    <row r="68" spans="1:23" ht="15.75" customHeight="1" x14ac:dyDescent="0.25"/>
    <row r="69" spans="1:23" ht="15.75" customHeight="1" x14ac:dyDescent="0.25"/>
    <row r="70" spans="1:23" ht="15.75" customHeight="1" x14ac:dyDescent="0.25"/>
    <row r="71" spans="1:23" ht="15.75" customHeight="1" x14ac:dyDescent="0.25"/>
    <row r="72" spans="1:23" ht="15.75" customHeight="1" x14ac:dyDescent="0.25"/>
    <row r="73" spans="1:23" ht="15.75" customHeight="1" x14ac:dyDescent="0.25"/>
    <row r="74" spans="1:23" ht="15.75" customHeight="1" x14ac:dyDescent="0.25"/>
    <row r="75" spans="1:23" ht="15.75" customHeight="1" x14ac:dyDescent="0.25"/>
    <row r="76" spans="1:23" ht="15.75" customHeight="1" x14ac:dyDescent="0.25"/>
    <row r="77" spans="1:23" ht="15.75" customHeight="1" x14ac:dyDescent="0.25"/>
    <row r="78" spans="1:23" ht="15.75" customHeight="1" x14ac:dyDescent="0.25"/>
    <row r="79" spans="1:23" ht="15.75" customHeight="1" x14ac:dyDescent="0.25"/>
    <row r="80" spans="1:23"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4">
    <mergeCell ref="B2:E2"/>
    <mergeCell ref="B3:E3"/>
    <mergeCell ref="D4:E4"/>
    <mergeCell ref="D6:E6"/>
    <mergeCell ref="A1:M1"/>
    <mergeCell ref="F6:G6"/>
    <mergeCell ref="H6:M6"/>
    <mergeCell ref="G10:H10"/>
    <mergeCell ref="G9:H9"/>
    <mergeCell ref="E9:F9"/>
    <mergeCell ref="E10:F10"/>
    <mergeCell ref="L14:M14"/>
    <mergeCell ref="I14:K14"/>
    <mergeCell ref="E13:F13"/>
  </mergeCells>
  <conditionalFormatting sqref="H17:H52 J17:K52">
    <cfRule type="expression" dxfId="8" priority="1">
      <formula>$G17="CCI (CC Intégral)"</formula>
    </cfRule>
  </conditionalFormatting>
  <conditionalFormatting sqref="H17:I52">
    <cfRule type="expression" dxfId="7" priority="2">
      <formula>$G17="CT (Contrôle terminal)"</formula>
    </cfRule>
  </conditionalFormatting>
  <conditionalFormatting sqref="I15:M15">
    <cfRule type="expression" dxfId="6" priority="3">
      <formula>$A$11=2</formula>
    </cfRule>
  </conditionalFormatting>
  <conditionalFormatting sqref="I15:M15">
    <cfRule type="expression" dxfId="5" priority="4">
      <formula>$A$11=3</formula>
    </cfRule>
  </conditionalFormatting>
  <conditionalFormatting sqref="I15:M15">
    <cfRule type="expression" dxfId="4" priority="5">
      <formula>$A$11=1</formula>
    </cfRule>
  </conditionalFormatting>
  <conditionalFormatting sqref="A16:M16">
    <cfRule type="expression" dxfId="3" priority="6">
      <formula>$A$11=2</formula>
    </cfRule>
  </conditionalFormatting>
  <conditionalFormatting sqref="A16:M16">
    <cfRule type="expression" dxfId="2" priority="7">
      <formula>$A$11=4</formula>
    </cfRule>
  </conditionalFormatting>
  <conditionalFormatting sqref="A16:M16">
    <cfRule type="expression" dxfId="1" priority="8">
      <formula>$A$11=1</formula>
    </cfRule>
  </conditionalFormatting>
  <conditionalFormatting sqref="J16:K16">
    <cfRule type="expression" dxfId="0" priority="9">
      <formula>$G$17="CCI (CC Intégral)"</formula>
    </cfRule>
  </conditionalFormatting>
  <dataValidations count="6">
    <dataValidation type="decimal" operator="greaterThan" allowBlank="1" showInputMessage="1" showErrorMessage="1" prompt="Coefficient - Le coefficient doit être un nombre décimal supérieur à 0." sqref="E18:E52">
      <formula1>0</formula1>
    </dataValidation>
    <dataValidation type="list" allowBlank="1" showInputMessage="1" showErrorMessage="1" prompt="Nature ELP - Utiliser la liste déroulante" sqref="A18:A52">
      <formula1>Nature_ELP</formula1>
    </dataValidation>
    <dataValidation type="list" allowBlank="1" showInputMessage="1" showErrorMessage="1" prompt="Type contrôle - Utiliser la liste déroulante" sqref="G17:G52">
      <formula1>liste_type_controle</formula1>
    </dataValidation>
    <dataValidation type="list" allowBlank="1" showInputMessage="1" showErrorMessage="1" prompt="Nature - Utiliser la liste déroulante" sqref="J17:J52 L17:L52">
      <formula1>liste_nature_controle</formula1>
    </dataValidation>
    <dataValidation type="list" allowBlank="1" showInputMessage="1" showErrorMessage="1" prompt="Coefficient - Le coefficient doit être un nombre décimal supérieur à 0." sqref="F18:F52">
      <formula1>"OUI,NON"</formula1>
    </dataValidation>
    <dataValidation type="decimal" operator="lessThanOrEqual" allowBlank="1" showInputMessage="1" showErrorMessage="1" prompt="ECTS - Le nombre de crédits doit être entier et inférieur ou égal à 6." sqref="D18:D52">
      <formula1>6</formula1>
    </dataValidation>
  </dataValidations>
  <printOptions horizontalCentered="1"/>
  <pageMargins left="0.23622047244094491" right="0.23622047244094491" top="0.51" bottom="0.74803149606299213" header="0" footer="0"/>
  <pageSetup paperSize="9" scale="6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11</vt:i4>
      </vt:variant>
    </vt:vector>
  </HeadingPairs>
  <TitlesOfParts>
    <vt:vector size="17" baseType="lpstr">
      <vt:lpstr>Fiche générale</vt:lpstr>
      <vt:lpstr>Listes</vt:lpstr>
      <vt:lpstr>Semestre 1</vt:lpstr>
      <vt:lpstr>Semestre 2</vt:lpstr>
      <vt:lpstr>Semestre 3</vt:lpstr>
      <vt:lpstr>Semestre 4</vt:lpstr>
      <vt:lpstr>DROIT</vt:lpstr>
      <vt:lpstr>ISEM</vt:lpstr>
      <vt:lpstr>LASH</vt:lpstr>
      <vt:lpstr>liste_cmp</vt:lpstr>
      <vt:lpstr>liste_ELP</vt:lpstr>
      <vt:lpstr>liste_nature_controle</vt:lpstr>
      <vt:lpstr>liste_type_controle</vt:lpstr>
      <vt:lpstr>Nature_ELP</vt:lpstr>
      <vt:lpstr>SCIENCES</vt:lpstr>
      <vt:lpstr>STAPS</vt:lpstr>
      <vt:lpstr>tab_code_dip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Pascal Cremoux</cp:lastModifiedBy>
  <dcterms:modified xsi:type="dcterms:W3CDTF">2020-10-01T12:08:44Z</dcterms:modified>
</cp:coreProperties>
</file>